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58334058-3936-4418-AFD0-B9A49276AD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5093335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7" i="1"/>
</calcChain>
</file>

<file path=xl/sharedStrings.xml><?xml version="1.0" encoding="utf-8"?>
<sst xmlns="http://schemas.openxmlformats.org/spreadsheetml/2006/main" count="464" uniqueCount="243">
  <si>
    <t>Exam Name</t>
  </si>
  <si>
    <t>FT-2 XI OAL</t>
  </si>
  <si>
    <t>Exam Code</t>
  </si>
  <si>
    <t>Class Name</t>
  </si>
  <si>
    <t>Class XI (Science)</t>
  </si>
  <si>
    <t>Section Name</t>
  </si>
  <si>
    <t>MS1,MS2,RS,RS1,RS3,RS4,RS5</t>
  </si>
  <si>
    <t>Sr No</t>
  </si>
  <si>
    <t>Student Name</t>
  </si>
  <si>
    <t>Class-Section</t>
  </si>
  <si>
    <t>Admission No</t>
  </si>
  <si>
    <t>Physics</t>
  </si>
  <si>
    <t>Chemistry</t>
  </si>
  <si>
    <t>Mathematics</t>
  </si>
  <si>
    <t>Aditi  Shahdeo</t>
  </si>
  <si>
    <t>Class XI (Science)-MS1</t>
  </si>
  <si>
    <t>Aditya  Behera</t>
  </si>
  <si>
    <t>Adwitiya  Mohanty</t>
  </si>
  <si>
    <t>Adyasha  Rout</t>
  </si>
  <si>
    <t>Aishwariya  Sahu</t>
  </si>
  <si>
    <t>Amrita  Barik</t>
  </si>
  <si>
    <t>Amrita  Rathor</t>
  </si>
  <si>
    <t>Anand  Behera</t>
  </si>
  <si>
    <t>Ankush Dash Joshi</t>
  </si>
  <si>
    <t>Anshuman  Roul</t>
  </si>
  <si>
    <t>Ansuman  Jena</t>
  </si>
  <si>
    <t>Anwesha  Rout</t>
  </si>
  <si>
    <t>Arman  Jena</t>
  </si>
  <si>
    <t>Ashutosh  Mohanty</t>
  </si>
  <si>
    <t>Asit Baran Dibyadarshan</t>
  </si>
  <si>
    <t>Ayaan  Arshad</t>
  </si>
  <si>
    <t>Ayush  Dhal</t>
  </si>
  <si>
    <t>Biswaranjan  Rout</t>
  </si>
  <si>
    <t>Deepsurya  Kar</t>
  </si>
  <si>
    <t>Dibyashree  Behera</t>
  </si>
  <si>
    <t>Gopi Govinda Priyadarshini</t>
  </si>
  <si>
    <t>Ishant  Bairagi</t>
  </si>
  <si>
    <t>J.s. Bhuvaneshwari Oraon</t>
  </si>
  <si>
    <t>Jibitesh Kumar Acharya</t>
  </si>
  <si>
    <t>Kumkum  Das</t>
  </si>
  <si>
    <t>Lubna  Khan</t>
  </si>
  <si>
    <t>Manaswinee  Mishra</t>
  </si>
  <si>
    <t>Masooma  Khatun</t>
  </si>
  <si>
    <t>Md Tabrez Firoz</t>
  </si>
  <si>
    <t>Nabjit  Nanda</t>
  </si>
  <si>
    <t>Opali Aparajita Nag</t>
  </si>
  <si>
    <t>Padmini Priyadarshani Patra</t>
  </si>
  <si>
    <t>Prabhu Prakash Nayak</t>
  </si>
  <si>
    <t>Prashanti  Pradhan</t>
  </si>
  <si>
    <t>Pratyasha  Parija</t>
  </si>
  <si>
    <t>Priyanka  Nayak</t>
  </si>
  <si>
    <t>Priyanshu Ranjan Pani</t>
  </si>
  <si>
    <t>Raj Krishnan Rout</t>
  </si>
  <si>
    <t>Rohan Kumar Swain</t>
  </si>
  <si>
    <t>Samikshya  Das</t>
  </si>
  <si>
    <t>Samriddhi  Sahu</t>
  </si>
  <si>
    <t>Saswat  Parida</t>
  </si>
  <si>
    <t>Shradha Suman Dash</t>
  </si>
  <si>
    <t xml:space="preserve">Spruha  </t>
  </si>
  <si>
    <t>Subham  Sahu</t>
  </si>
  <si>
    <t>Subhashree  Patra</t>
  </si>
  <si>
    <t>Subhashree  Sahoo</t>
  </si>
  <si>
    <t>Suryakanta  Swain</t>
  </si>
  <si>
    <t>Susil Dev Mahanandia</t>
  </si>
  <si>
    <t>Swayam Prakash Mallick</t>
  </si>
  <si>
    <t>Swayam Sanket Choudhury</t>
  </si>
  <si>
    <t>Tanmay  Parida</t>
  </si>
  <si>
    <t>Aarnav  Mohanty</t>
  </si>
  <si>
    <t>Class XI (Science)-MS2</t>
  </si>
  <si>
    <t>Abhineet  Soni</t>
  </si>
  <si>
    <t>Abhipsa  Dash</t>
  </si>
  <si>
    <t>Akhilesh  Panda</t>
  </si>
  <si>
    <t>Aman Kumar Sahu</t>
  </si>
  <si>
    <t>Arjuna Kumar Parhi</t>
  </si>
  <si>
    <t>Aryan  Rout</t>
  </si>
  <si>
    <t>Ashirbad  Behera</t>
  </si>
  <si>
    <t>Ashis  Moharana</t>
  </si>
  <si>
    <t>Asutosh  Marandi</t>
  </si>
  <si>
    <t>B Nikhil Kumar</t>
  </si>
  <si>
    <t>Badshah  Ali</t>
  </si>
  <si>
    <t>Chaiwasmi  Sahu</t>
  </si>
  <si>
    <t>Dibyanshu  Samantasingh</t>
  </si>
  <si>
    <t>Hitesh Kumar Naik</t>
  </si>
  <si>
    <t>Isha  Behera</t>
  </si>
  <si>
    <t>Jatin  Panda</t>
  </si>
  <si>
    <t>Jaydev  Bhagat</t>
  </si>
  <si>
    <t>Jigyansu Narayan Subudhiray</t>
  </si>
  <si>
    <t>K Sai Shruti</t>
  </si>
  <si>
    <t>Koustuv  Jena</t>
  </si>
  <si>
    <t>Md Rehan Ahmad</t>
  </si>
  <si>
    <t>Nishita Priyadarshni Sahoo</t>
  </si>
  <si>
    <t>Omm Prakash Satpathy</t>
  </si>
  <si>
    <t>Pinaki  Pattanayak</t>
  </si>
  <si>
    <t>Prachi  Kar</t>
  </si>
  <si>
    <t xml:space="preserve">Prangya  </t>
  </si>
  <si>
    <t>Pratik  Jena</t>
  </si>
  <si>
    <t>Pritun  Roy</t>
  </si>
  <si>
    <t>Priyanshu  Sahoo</t>
  </si>
  <si>
    <t>Rohit Prakash Mahapatra</t>
  </si>
  <si>
    <t>Rojalin  Pradhan</t>
  </si>
  <si>
    <t>Rutuparna  Rout</t>
  </si>
  <si>
    <t>Sahil  Mishra</t>
  </si>
  <si>
    <t>Sai  Krishnakshi</t>
  </si>
  <si>
    <t>Sai  Satyatmika</t>
  </si>
  <si>
    <t>Sai Kiran Patra</t>
  </si>
  <si>
    <t>Sai Shreyanshu Rout</t>
  </si>
  <si>
    <t>Sarthak C Kale</t>
  </si>
  <si>
    <t>Smaranika Nayak</t>
  </si>
  <si>
    <t>Snehashis  Sahoo</t>
  </si>
  <si>
    <t xml:space="preserve">Soumya  </t>
  </si>
  <si>
    <t>Sparsh  Anubhav</t>
  </si>
  <si>
    <t>Subhadipti  Swain</t>
  </si>
  <si>
    <t>Subham  Mohanty</t>
  </si>
  <si>
    <t>Subhasmtita  Dash</t>
  </si>
  <si>
    <t xml:space="preserve">Subhrajeetsahoo  </t>
  </si>
  <si>
    <t>Supratik Srichandan Debata</t>
  </si>
  <si>
    <t>Swasat Samay Das</t>
  </si>
  <si>
    <t>Swayam Sarthak Mohapatra</t>
  </si>
  <si>
    <t>Sweta Padma Sahoo</t>
  </si>
  <si>
    <t>Tapan  Mohapatro</t>
  </si>
  <si>
    <t>Abhijeet  Raika</t>
  </si>
  <si>
    <t>Class XI (Science)-RS</t>
  </si>
  <si>
    <t>Biren  Majhi</t>
  </si>
  <si>
    <t>Deep  Mohanta</t>
  </si>
  <si>
    <t>Sayuri  Nomulwar</t>
  </si>
  <si>
    <t>Tushar  Agrawal</t>
  </si>
  <si>
    <t>Vedanshi  Suman</t>
  </si>
  <si>
    <t>Aarshita  Meher</t>
  </si>
  <si>
    <t>Class XI (Science)-RS1</t>
  </si>
  <si>
    <t>Akruti  Naik</t>
  </si>
  <si>
    <t>Anilisa  Kuanr</t>
  </si>
  <si>
    <t>Ankita  Giri</t>
  </si>
  <si>
    <t>Anshuman  Sahoo</t>
  </si>
  <si>
    <t>Ayush Kumar Behera</t>
  </si>
  <si>
    <t>Ayushman  Lenka</t>
  </si>
  <si>
    <t>Bibhu Kalyan Sahu</t>
  </si>
  <si>
    <t>Darsan Kumar Tripathy</t>
  </si>
  <si>
    <t>Dibya Ranjan Pradhan</t>
  </si>
  <si>
    <t>Dipanjan  Rana</t>
  </si>
  <si>
    <t>Dristi  Panda</t>
  </si>
  <si>
    <t>Indrajeet  Sahukar</t>
  </si>
  <si>
    <t>Joyesh Kumar Mohanta</t>
  </si>
  <si>
    <t>Jyotirmayee  Rout</t>
  </si>
  <si>
    <t>Khitish Kumar Sahoo</t>
  </si>
  <si>
    <t>Kuldeep  Rout</t>
  </si>
  <si>
    <t>Lakshmishree Bishnuballava Pradhan</t>
  </si>
  <si>
    <t>Lakshya Kumar Kashyap</t>
  </si>
  <si>
    <t>Nandini  Sahoo</t>
  </si>
  <si>
    <t>Niroja  Panigrahi</t>
  </si>
  <si>
    <t>Omkar Prasad Sahoo</t>
  </si>
  <si>
    <t>Ommpriya  Sahoo</t>
  </si>
  <si>
    <t>Pranjal  Kumar</t>
  </si>
  <si>
    <t>Pratik Priyanshu Jena</t>
  </si>
  <si>
    <t>Pratiksha  Mahanta</t>
  </si>
  <si>
    <t>Pritam  Garnayak</t>
  </si>
  <si>
    <t>Priti  Sikder</t>
  </si>
  <si>
    <t>Raj Rajeswar Samal</t>
  </si>
  <si>
    <t>Rishita  Das</t>
  </si>
  <si>
    <t>Rohansai  Behera</t>
  </si>
  <si>
    <t>Rudali  Patnaik</t>
  </si>
  <si>
    <t>S  Rutuparna</t>
  </si>
  <si>
    <t>Sai Prasad Panda</t>
  </si>
  <si>
    <t>Sai Preetam Pradhan</t>
  </si>
  <si>
    <t>Saina Salonika Behuria</t>
  </si>
  <si>
    <t>Sainwesha  Mohanty</t>
  </si>
  <si>
    <t>Salini Sheetal Priyadarshini</t>
  </si>
  <si>
    <t>Sarthak  Padhi</t>
  </si>
  <si>
    <t>Saswati  Rout</t>
  </si>
  <si>
    <t>Saurav  Barik</t>
  </si>
  <si>
    <t>Shatayu Shreyas Behera</t>
  </si>
  <si>
    <t>Shiva  Kashyap</t>
  </si>
  <si>
    <t>Shubham  Das</t>
  </si>
  <si>
    <t>Sibashish  Behera</t>
  </si>
  <si>
    <t>Singisetty  Manideep</t>
  </si>
  <si>
    <t>Smruti Ranjan Nayak</t>
  </si>
  <si>
    <t>Sonam Salonee Sahoo</t>
  </si>
  <si>
    <t>Soumya Ranjan Mallick</t>
  </si>
  <si>
    <t>Souyam Shree Dehury</t>
  </si>
  <si>
    <t>Sthitaprajna Satwik Pattanaik</t>
  </si>
  <si>
    <t>Subhankar  Panigrahi</t>
  </si>
  <si>
    <t>Subhashree  Lenka</t>
  </si>
  <si>
    <t>Subhendu  Ghosh</t>
  </si>
  <si>
    <t>Sudeept Kumar Nayak</t>
  </si>
  <si>
    <t>Sunena  Meher</t>
  </si>
  <si>
    <t>Swagat  Sahu</t>
  </si>
  <si>
    <t>Swagat  Samantaray</t>
  </si>
  <si>
    <t>Sweekruti  Subhadarshini</t>
  </si>
  <si>
    <t>Swetapadma  Patel</t>
  </si>
  <si>
    <t>Upasana  Nath</t>
  </si>
  <si>
    <t>Aaryyan Kumar Biswal</t>
  </si>
  <si>
    <t>Class XI (Science)-RS3</t>
  </si>
  <si>
    <t>Abhijeet Singh Samanta</t>
  </si>
  <si>
    <t>Abhijit  Martha</t>
  </si>
  <si>
    <t>Abhinav  Mohanty</t>
  </si>
  <si>
    <t>Achintya  Patjoshi</t>
  </si>
  <si>
    <t>Adarsh  Chauhan</t>
  </si>
  <si>
    <t>Adisha  Pingua</t>
  </si>
  <si>
    <t>Aditi  Patro</t>
  </si>
  <si>
    <t>Aditi  Singh</t>
  </si>
  <si>
    <t>Adyasha  Dandpat</t>
  </si>
  <si>
    <t>Amandeep Singh Balhotra</t>
  </si>
  <si>
    <t>Amlanshu  Sethi</t>
  </si>
  <si>
    <t>Anshuman  Samal</t>
  </si>
  <si>
    <t>Arya  Ayeshkant</t>
  </si>
  <si>
    <t>Bibhudatta  Dash</t>
  </si>
  <si>
    <t>Chandan  Panigrahi</t>
  </si>
  <si>
    <t>Chandrasekhar  Sahu</t>
  </si>
  <si>
    <t>Harshit Nihar Mohanty</t>
  </si>
  <si>
    <t>Jagadish  Panigrahi</t>
  </si>
  <si>
    <t>Jiban Kumar Sahoo</t>
  </si>
  <si>
    <t>Lokesh Kumar Sahoo</t>
  </si>
  <si>
    <t>Paritosh  Dash</t>
  </si>
  <si>
    <t>Payal  Pradhan</t>
  </si>
  <si>
    <t>Pratyush  Priyadarshi</t>
  </si>
  <si>
    <t>Priyanshu  Priyadarshi</t>
  </si>
  <si>
    <t>Punyasloka Priyankar Behera</t>
  </si>
  <si>
    <t>Ruturaj  Manna</t>
  </si>
  <si>
    <t>Sagnik  Tewary</t>
  </si>
  <si>
    <t>Sai Krishna Mohanty</t>
  </si>
  <si>
    <t>Sambeet  Rout</t>
  </si>
  <si>
    <t>Sambit Kumar Palo</t>
  </si>
  <si>
    <t>Samir  Mohanta</t>
  </si>
  <si>
    <t>Saranya  Panigrahi</t>
  </si>
  <si>
    <t>Saswat  Sarangi</t>
  </si>
  <si>
    <t>Sayan Kumar Pahi</t>
  </si>
  <si>
    <t>Shaswati Pragyan Das</t>
  </si>
  <si>
    <t>Shubhashree  Panda</t>
  </si>
  <si>
    <t>Siddhi Soujanyaa Sahu</t>
  </si>
  <si>
    <t>Smrutirekha  Naik</t>
  </si>
  <si>
    <t>Sobhagya Ranjan Sahoo</t>
  </si>
  <si>
    <t>Soham  Sharma</t>
  </si>
  <si>
    <t>Soumya  Agrawal</t>
  </si>
  <si>
    <t>Srabani  Parida</t>
  </si>
  <si>
    <t>Sradhanjali  Swain</t>
  </si>
  <si>
    <t>Subham  Rout</t>
  </si>
  <si>
    <t>Suhana  Sahu</t>
  </si>
  <si>
    <t>Supriya  Sahoo</t>
  </si>
  <si>
    <t>Sushree Swetapadma Sahoo</t>
  </si>
  <si>
    <t>Swayam Siddhant Sahoo</t>
  </si>
  <si>
    <t>Taniska  Bariha</t>
  </si>
  <si>
    <t>Tushar  Dash</t>
  </si>
  <si>
    <t>Udayabhanu  Sethy</t>
  </si>
  <si>
    <t>Udit Narayan Dash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</si>
</sst>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90bb4fcf08007a2/Desktop/CLASS_XI_FT_2_(09.07.24)_NEET%20%5e0%20OAL%20(1).xls" TargetMode="External"/><Relationship Id="rId1" Type="http://schemas.openxmlformats.org/officeDocument/2006/relationships/externalLinkPath" Target="CLASS_XI_FT_2_(09.07.24)_NEET%20%5e0%20OA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-FT-2-NEET-OAL"/>
      <sheetName val="XI-FT-2-NEET-N40"/>
      <sheetName val="XI-FT-2-JEE-OAL"/>
      <sheetName val="XI-FT-2-JEE-N40"/>
    </sheetNames>
    <sheetDataSet>
      <sheetData sheetId="0"/>
      <sheetData sheetId="1"/>
      <sheetData sheetId="2">
        <row r="9">
          <cell r="B9">
            <v>15883</v>
          </cell>
          <cell r="C9" t="str">
            <v>XI-RS3</v>
          </cell>
          <cell r="D9" t="str">
            <v>JIBAN KUMAR SAHOO</v>
          </cell>
          <cell r="E9">
            <v>33</v>
          </cell>
          <cell r="F9">
            <v>31</v>
          </cell>
          <cell r="G9">
            <v>43</v>
          </cell>
        </row>
        <row r="10">
          <cell r="B10">
            <v>16433</v>
          </cell>
          <cell r="C10" t="str">
            <v>XI-RS1</v>
          </cell>
          <cell r="D10" t="str">
            <v>SIBASHISH BEHERA</v>
          </cell>
          <cell r="E10">
            <v>28</v>
          </cell>
          <cell r="F10">
            <v>35</v>
          </cell>
          <cell r="G10">
            <v>38</v>
          </cell>
        </row>
        <row r="11">
          <cell r="B11">
            <v>15801</v>
          </cell>
          <cell r="C11" t="str">
            <v>XI-RS3</v>
          </cell>
          <cell r="D11" t="str">
            <v>ABHINAV MOHANTY</v>
          </cell>
          <cell r="E11">
            <v>38</v>
          </cell>
          <cell r="F11">
            <v>29</v>
          </cell>
          <cell r="G11">
            <v>33</v>
          </cell>
        </row>
        <row r="12">
          <cell r="B12">
            <v>15925</v>
          </cell>
          <cell r="C12" t="str">
            <v>XI-RS3</v>
          </cell>
          <cell r="D12" t="str">
            <v>UDIT NARAYAN DASH</v>
          </cell>
          <cell r="E12">
            <v>33</v>
          </cell>
          <cell r="F12">
            <v>33</v>
          </cell>
          <cell r="G12">
            <v>33</v>
          </cell>
        </row>
        <row r="13">
          <cell r="B13">
            <v>16425</v>
          </cell>
          <cell r="C13" t="str">
            <v>XI-RS1</v>
          </cell>
          <cell r="D13" t="str">
            <v>Pritam Behera</v>
          </cell>
          <cell r="E13">
            <v>29</v>
          </cell>
          <cell r="F13">
            <v>26</v>
          </cell>
          <cell r="G13">
            <v>43</v>
          </cell>
        </row>
        <row r="14">
          <cell r="B14">
            <v>22299</v>
          </cell>
          <cell r="C14" t="str">
            <v>XI-RS</v>
          </cell>
          <cell r="D14" t="str">
            <v>Sagnik Tewary</v>
          </cell>
          <cell r="E14">
            <v>32</v>
          </cell>
          <cell r="F14">
            <v>35</v>
          </cell>
          <cell r="G14">
            <v>31</v>
          </cell>
        </row>
        <row r="15">
          <cell r="B15">
            <v>15890</v>
          </cell>
          <cell r="C15" t="str">
            <v>XI-RS3</v>
          </cell>
          <cell r="D15" t="str">
            <v>SHASWATI PRAGYAN DAS</v>
          </cell>
          <cell r="E15">
            <v>35</v>
          </cell>
          <cell r="F15">
            <v>21</v>
          </cell>
          <cell r="G15">
            <v>36</v>
          </cell>
        </row>
        <row r="16">
          <cell r="B16">
            <v>17496</v>
          </cell>
          <cell r="C16" t="str">
            <v>XI-RS</v>
          </cell>
          <cell r="D16" t="str">
            <v>ALOK RANJAN DAS</v>
          </cell>
          <cell r="E16">
            <v>30</v>
          </cell>
          <cell r="F16">
            <v>20</v>
          </cell>
          <cell r="G16">
            <v>39</v>
          </cell>
        </row>
        <row r="17">
          <cell r="B17">
            <v>17384</v>
          </cell>
          <cell r="C17" t="str">
            <v>XI-RS4</v>
          </cell>
          <cell r="D17" t="str">
            <v>CHANDAN PANIGRAHI</v>
          </cell>
          <cell r="E17">
            <v>31</v>
          </cell>
          <cell r="F17">
            <v>27</v>
          </cell>
          <cell r="G17">
            <v>26</v>
          </cell>
        </row>
        <row r="18">
          <cell r="B18">
            <v>17591</v>
          </cell>
          <cell r="C18" t="str">
            <v>XI-RS3</v>
          </cell>
          <cell r="D18" t="str">
            <v>SASWAT SARANGI</v>
          </cell>
          <cell r="E18">
            <v>25</v>
          </cell>
          <cell r="F18">
            <v>28</v>
          </cell>
          <cell r="G18">
            <v>29</v>
          </cell>
        </row>
        <row r="19">
          <cell r="B19">
            <v>16278</v>
          </cell>
          <cell r="C19" t="str">
            <v>XI-RS3</v>
          </cell>
          <cell r="D19" t="str">
            <v>ADITI PATRO</v>
          </cell>
          <cell r="E19">
            <v>33</v>
          </cell>
          <cell r="F19">
            <v>22</v>
          </cell>
          <cell r="G19">
            <v>24</v>
          </cell>
        </row>
        <row r="20">
          <cell r="B20">
            <v>17202</v>
          </cell>
          <cell r="C20" t="str">
            <v>XI-RS3</v>
          </cell>
          <cell r="D20" t="str">
            <v>AYUSHMAN LENKA</v>
          </cell>
          <cell r="E20">
            <v>17</v>
          </cell>
          <cell r="F20">
            <v>23</v>
          </cell>
          <cell r="G20">
            <v>38</v>
          </cell>
        </row>
        <row r="21">
          <cell r="B21">
            <v>16514</v>
          </cell>
          <cell r="C21" t="str">
            <v>XI-RS4</v>
          </cell>
          <cell r="D21" t="str">
            <v>PARITOSH DASH</v>
          </cell>
          <cell r="E21">
            <v>26</v>
          </cell>
          <cell r="F21">
            <v>21</v>
          </cell>
          <cell r="G21">
            <v>30</v>
          </cell>
        </row>
        <row r="22">
          <cell r="B22">
            <v>17425</v>
          </cell>
          <cell r="C22" t="str">
            <v>XI-RS3</v>
          </cell>
          <cell r="D22" t="str">
            <v>RUTURAJ MANNA</v>
          </cell>
          <cell r="E22">
            <v>17</v>
          </cell>
          <cell r="F22">
            <v>27</v>
          </cell>
          <cell r="G22">
            <v>33</v>
          </cell>
        </row>
        <row r="23">
          <cell r="B23">
            <v>17431</v>
          </cell>
          <cell r="C23" t="str">
            <v>XI-RS3</v>
          </cell>
          <cell r="D23" t="str">
            <v>BIBHUDATTA DASH</v>
          </cell>
          <cell r="E23">
            <v>30</v>
          </cell>
          <cell r="F23">
            <v>19</v>
          </cell>
          <cell r="G23">
            <v>25</v>
          </cell>
        </row>
        <row r="24">
          <cell r="B24">
            <v>16586</v>
          </cell>
          <cell r="C24" t="str">
            <v>XI-RS1</v>
          </cell>
          <cell r="D24" t="str">
            <v>CHANDRASEKHAR SAHU</v>
          </cell>
          <cell r="E24">
            <v>34</v>
          </cell>
          <cell r="F24">
            <v>19</v>
          </cell>
          <cell r="G24">
            <v>20</v>
          </cell>
        </row>
        <row r="25">
          <cell r="B25">
            <v>15858</v>
          </cell>
          <cell r="C25" t="str">
            <v>XI-RS3</v>
          </cell>
          <cell r="D25" t="str">
            <v>PRIYANSHU PRIYADARSHI</v>
          </cell>
          <cell r="E25">
            <v>32</v>
          </cell>
          <cell r="F25">
            <v>7</v>
          </cell>
          <cell r="G25">
            <v>33</v>
          </cell>
        </row>
        <row r="26">
          <cell r="B26">
            <v>17426</v>
          </cell>
          <cell r="C26" t="str">
            <v>XI-RS3</v>
          </cell>
          <cell r="D26" t="str">
            <v>ADITI SINGH</v>
          </cell>
          <cell r="E26">
            <v>29</v>
          </cell>
          <cell r="F26">
            <v>17</v>
          </cell>
          <cell r="G26">
            <v>26</v>
          </cell>
        </row>
        <row r="27">
          <cell r="B27">
            <v>17430</v>
          </cell>
          <cell r="C27" t="str">
            <v>XI-RS3</v>
          </cell>
          <cell r="D27" t="str">
            <v>SHARDHANJALI SWAIN</v>
          </cell>
          <cell r="E27">
            <v>25</v>
          </cell>
          <cell r="F27">
            <v>17</v>
          </cell>
          <cell r="G27">
            <v>28</v>
          </cell>
        </row>
        <row r="28">
          <cell r="B28">
            <v>17246</v>
          </cell>
          <cell r="C28" t="str">
            <v>XI-RS3</v>
          </cell>
          <cell r="D28" t="str">
            <v>SHIVA KASHYAP</v>
          </cell>
          <cell r="E28">
            <v>27</v>
          </cell>
          <cell r="F28">
            <v>11</v>
          </cell>
          <cell r="G28">
            <v>30</v>
          </cell>
        </row>
        <row r="29">
          <cell r="B29">
            <v>16363</v>
          </cell>
          <cell r="C29" t="str">
            <v>XI-RS3</v>
          </cell>
          <cell r="D29" t="str">
            <v>PUNYASLOKA PRIYANKAR BEHERA</v>
          </cell>
          <cell r="E29">
            <v>16</v>
          </cell>
          <cell r="F29">
            <v>31</v>
          </cell>
          <cell r="G29">
            <v>20</v>
          </cell>
        </row>
        <row r="30">
          <cell r="B30">
            <v>16410</v>
          </cell>
          <cell r="C30" t="str">
            <v>XI-RS</v>
          </cell>
          <cell r="D30" t="str">
            <v>AARYYAN KUMAR  BISWAL</v>
          </cell>
          <cell r="E30">
            <v>14</v>
          </cell>
          <cell r="F30">
            <v>30</v>
          </cell>
          <cell r="G30">
            <v>22</v>
          </cell>
        </row>
        <row r="31">
          <cell r="B31">
            <v>17590</v>
          </cell>
          <cell r="C31" t="str">
            <v>XI-RS3</v>
          </cell>
          <cell r="D31" t="str">
            <v>SMRUTIREKHA NAIK</v>
          </cell>
          <cell r="E31">
            <v>28</v>
          </cell>
          <cell r="F31">
            <v>13</v>
          </cell>
          <cell r="G31">
            <v>25</v>
          </cell>
        </row>
        <row r="32">
          <cell r="B32">
            <v>17453</v>
          </cell>
          <cell r="C32" t="str">
            <v>XI-RS3</v>
          </cell>
          <cell r="D32" t="str">
            <v>SUPRIYA SAHOO</v>
          </cell>
          <cell r="E32">
            <v>19</v>
          </cell>
          <cell r="F32">
            <v>19</v>
          </cell>
          <cell r="G32">
            <v>25</v>
          </cell>
        </row>
        <row r="33">
          <cell r="B33">
            <v>16360</v>
          </cell>
          <cell r="C33" t="str">
            <v>XI-RS3</v>
          </cell>
          <cell r="D33" t="str">
            <v>SAMBEET ROUT</v>
          </cell>
          <cell r="E33">
            <v>28</v>
          </cell>
          <cell r="F33">
            <v>15</v>
          </cell>
          <cell r="G33">
            <v>19</v>
          </cell>
        </row>
        <row r="34">
          <cell r="B34">
            <v>17510</v>
          </cell>
          <cell r="C34" t="str">
            <v>XI-RS4</v>
          </cell>
          <cell r="D34" t="str">
            <v>Anshuman Samal</v>
          </cell>
          <cell r="E34">
            <v>16</v>
          </cell>
          <cell r="F34">
            <v>17</v>
          </cell>
          <cell r="G34">
            <v>29</v>
          </cell>
        </row>
        <row r="35">
          <cell r="B35">
            <v>17853</v>
          </cell>
          <cell r="C35" t="str">
            <v>XI-RS</v>
          </cell>
          <cell r="D35" t="str">
            <v>Amaan Hussain</v>
          </cell>
          <cell r="E35">
            <v>15</v>
          </cell>
          <cell r="F35">
            <v>17</v>
          </cell>
          <cell r="G35">
            <v>30</v>
          </cell>
        </row>
        <row r="36">
          <cell r="B36">
            <v>17555</v>
          </cell>
          <cell r="C36" t="str">
            <v>XI-RS3</v>
          </cell>
          <cell r="D36" t="str">
            <v>Pruthwiraj Sahoo</v>
          </cell>
          <cell r="E36">
            <v>26</v>
          </cell>
          <cell r="F36">
            <v>6</v>
          </cell>
          <cell r="G36">
            <v>29</v>
          </cell>
        </row>
        <row r="37">
          <cell r="B37">
            <v>16544</v>
          </cell>
          <cell r="C37" t="str">
            <v>XI-RS1</v>
          </cell>
          <cell r="D37" t="str">
            <v>SRABANI PARIDA</v>
          </cell>
          <cell r="E37">
            <v>19</v>
          </cell>
          <cell r="F37">
            <v>16</v>
          </cell>
          <cell r="G37">
            <v>24</v>
          </cell>
        </row>
        <row r="38">
          <cell r="B38">
            <v>17696</v>
          </cell>
          <cell r="C38" t="str">
            <v>XI-RS3</v>
          </cell>
          <cell r="D38" t="str">
            <v>SWAYANGJIT SWAIN</v>
          </cell>
          <cell r="E38">
            <v>12</v>
          </cell>
          <cell r="F38">
            <v>17</v>
          </cell>
          <cell r="G38">
            <v>26</v>
          </cell>
        </row>
        <row r="39">
          <cell r="B39">
            <v>17459</v>
          </cell>
          <cell r="C39" t="str">
            <v>XI-RS4</v>
          </cell>
          <cell r="D39" t="str">
            <v>ARYA AYESHKANT</v>
          </cell>
          <cell r="E39">
            <v>15</v>
          </cell>
          <cell r="F39">
            <v>12</v>
          </cell>
          <cell r="G39">
            <v>27</v>
          </cell>
        </row>
        <row r="40">
          <cell r="B40">
            <v>17987</v>
          </cell>
          <cell r="C40" t="str">
            <v>XI-RS</v>
          </cell>
          <cell r="D40" t="str">
            <v>Sushree Swetapadma Sahoo</v>
          </cell>
          <cell r="E40">
            <v>4</v>
          </cell>
          <cell r="F40">
            <v>21</v>
          </cell>
          <cell r="G40">
            <v>28</v>
          </cell>
        </row>
        <row r="41">
          <cell r="B41">
            <v>17451</v>
          </cell>
          <cell r="C41" t="str">
            <v>XI-RS3</v>
          </cell>
          <cell r="D41" t="str">
            <v>SAYAN KUMAR PAHI</v>
          </cell>
          <cell r="E41">
            <v>11</v>
          </cell>
          <cell r="F41">
            <v>16</v>
          </cell>
          <cell r="G41">
            <v>25</v>
          </cell>
        </row>
        <row r="42">
          <cell r="B42">
            <v>17542</v>
          </cell>
          <cell r="C42" t="str">
            <v>XI-RS3</v>
          </cell>
          <cell r="D42" t="str">
            <v>JAGADISH PANIGRAHI</v>
          </cell>
          <cell r="E42">
            <v>23</v>
          </cell>
          <cell r="F42">
            <v>10</v>
          </cell>
          <cell r="G42">
            <v>18</v>
          </cell>
        </row>
        <row r="43">
          <cell r="B43">
            <v>16543</v>
          </cell>
          <cell r="C43" t="str">
            <v>XI-RS3</v>
          </cell>
          <cell r="D43" t="str">
            <v>SAMIR MOHANTA</v>
          </cell>
          <cell r="E43">
            <v>20</v>
          </cell>
          <cell r="F43">
            <v>9</v>
          </cell>
          <cell r="G43">
            <v>21</v>
          </cell>
        </row>
        <row r="44">
          <cell r="B44">
            <v>16564</v>
          </cell>
          <cell r="C44" t="str">
            <v>XI-RS3</v>
          </cell>
          <cell r="D44" t="str">
            <v>AYUSH KUMAR BEHERA</v>
          </cell>
          <cell r="E44">
            <v>16</v>
          </cell>
          <cell r="F44">
            <v>18</v>
          </cell>
          <cell r="G44">
            <v>16</v>
          </cell>
        </row>
        <row r="45">
          <cell r="B45">
            <v>16423</v>
          </cell>
          <cell r="C45" t="str">
            <v>XI-RS3</v>
          </cell>
          <cell r="D45" t="str">
            <v>ADYASHA DANDAPATA</v>
          </cell>
          <cell r="E45">
            <v>13</v>
          </cell>
          <cell r="F45">
            <v>9</v>
          </cell>
          <cell r="G45">
            <v>27</v>
          </cell>
        </row>
        <row r="46">
          <cell r="B46">
            <v>16502</v>
          </cell>
          <cell r="C46" t="str">
            <v>XI-RS3</v>
          </cell>
          <cell r="D46" t="str">
            <v>SATAYU SREYASH BEHERA</v>
          </cell>
          <cell r="E46">
            <v>9</v>
          </cell>
          <cell r="F46">
            <v>21</v>
          </cell>
          <cell r="G46">
            <v>19</v>
          </cell>
        </row>
        <row r="47">
          <cell r="B47">
            <v>16547</v>
          </cell>
          <cell r="C47" t="str">
            <v>XI-RS1</v>
          </cell>
          <cell r="D47" t="str">
            <v>SUBHANKAR PANIGRAHI</v>
          </cell>
          <cell r="E47">
            <v>10</v>
          </cell>
          <cell r="F47">
            <v>13</v>
          </cell>
          <cell r="G47">
            <v>26</v>
          </cell>
        </row>
        <row r="48">
          <cell r="B48">
            <v>17592</v>
          </cell>
          <cell r="C48" t="str">
            <v>XI-RS1</v>
          </cell>
          <cell r="D48" t="str">
            <v>ACHINTYA PATJOSHI</v>
          </cell>
          <cell r="E48">
            <v>12</v>
          </cell>
          <cell r="F48">
            <v>15</v>
          </cell>
          <cell r="G48">
            <v>22</v>
          </cell>
        </row>
        <row r="49">
          <cell r="B49">
            <v>17706</v>
          </cell>
          <cell r="C49" t="str">
            <v>XI-RS</v>
          </cell>
          <cell r="D49" t="str">
            <v>SOHAM SHARMA</v>
          </cell>
          <cell r="E49">
            <v>18</v>
          </cell>
          <cell r="F49">
            <v>4</v>
          </cell>
          <cell r="G49">
            <v>26</v>
          </cell>
        </row>
        <row r="50">
          <cell r="B50">
            <v>16371</v>
          </cell>
          <cell r="C50" t="str">
            <v>XI-RS4</v>
          </cell>
          <cell r="D50" t="str">
            <v>TANISKA BARIHA</v>
          </cell>
          <cell r="E50">
            <v>8</v>
          </cell>
          <cell r="F50">
            <v>9</v>
          </cell>
          <cell r="G50">
            <v>30</v>
          </cell>
        </row>
        <row r="51">
          <cell r="B51">
            <v>17220</v>
          </cell>
          <cell r="C51" t="str">
            <v>XI-RS4</v>
          </cell>
          <cell r="D51" t="str">
            <v>SAI KRISHNA MOHANTY</v>
          </cell>
          <cell r="E51">
            <v>8</v>
          </cell>
          <cell r="F51">
            <v>10</v>
          </cell>
          <cell r="G51">
            <v>29</v>
          </cell>
        </row>
        <row r="52">
          <cell r="B52">
            <v>15942</v>
          </cell>
          <cell r="C52" t="str">
            <v>XI-RS3</v>
          </cell>
          <cell r="D52" t="str">
            <v>LOKESH KUMAR SAHOO</v>
          </cell>
          <cell r="E52">
            <v>11</v>
          </cell>
          <cell r="F52">
            <v>22</v>
          </cell>
          <cell r="G52">
            <v>13</v>
          </cell>
        </row>
        <row r="53">
          <cell r="B53">
            <v>17445</v>
          </cell>
          <cell r="C53" t="str">
            <v>XI-RS3</v>
          </cell>
          <cell r="D53" t="str">
            <v>SOBHAGYA RANJAN SAHOO</v>
          </cell>
          <cell r="E53">
            <v>21</v>
          </cell>
          <cell r="F53">
            <v>10</v>
          </cell>
          <cell r="G53">
            <v>15</v>
          </cell>
        </row>
        <row r="54">
          <cell r="B54">
            <v>16546</v>
          </cell>
          <cell r="C54" t="str">
            <v>XI-RS1</v>
          </cell>
          <cell r="D54" t="str">
            <v>PRITAM GARNAYAK</v>
          </cell>
          <cell r="E54">
            <v>8</v>
          </cell>
          <cell r="F54">
            <v>14</v>
          </cell>
          <cell r="G54">
            <v>23</v>
          </cell>
        </row>
        <row r="55">
          <cell r="B55">
            <v>16408</v>
          </cell>
          <cell r="C55" t="str">
            <v>XI-RS3</v>
          </cell>
          <cell r="D55" t="str">
            <v>SWATISHREE BEHURIA</v>
          </cell>
          <cell r="E55">
            <v>6</v>
          </cell>
          <cell r="F55">
            <v>14</v>
          </cell>
          <cell r="G55">
            <v>24</v>
          </cell>
        </row>
        <row r="56">
          <cell r="B56">
            <v>17286</v>
          </cell>
          <cell r="C56" t="str">
            <v>XI-RS3</v>
          </cell>
          <cell r="D56" t="str">
            <v>SAMBIT KUMAR PALO</v>
          </cell>
          <cell r="E56">
            <v>11</v>
          </cell>
          <cell r="F56">
            <v>14</v>
          </cell>
          <cell r="G56">
            <v>19</v>
          </cell>
        </row>
        <row r="57">
          <cell r="B57">
            <v>17539</v>
          </cell>
          <cell r="C57" t="str">
            <v>XI-RS3</v>
          </cell>
          <cell r="D57" t="str">
            <v>SWAYAM SIDDHANT SAHOO</v>
          </cell>
          <cell r="E57">
            <v>7</v>
          </cell>
          <cell r="F57">
            <v>10</v>
          </cell>
          <cell r="G57">
            <v>27</v>
          </cell>
        </row>
        <row r="58">
          <cell r="B58">
            <v>16283</v>
          </cell>
          <cell r="C58" t="str">
            <v>XI-RS3</v>
          </cell>
          <cell r="D58" t="str">
            <v>SOUMYA AGRAWAL</v>
          </cell>
          <cell r="E58">
            <v>13</v>
          </cell>
          <cell r="F58">
            <v>9</v>
          </cell>
          <cell r="G58">
            <v>21</v>
          </cell>
        </row>
        <row r="59">
          <cell r="B59">
            <v>16369</v>
          </cell>
          <cell r="C59" t="str">
            <v>XI-RS3</v>
          </cell>
          <cell r="D59" t="str">
            <v>HARSHIT NIHAR MOHANTY</v>
          </cell>
          <cell r="E59">
            <v>17</v>
          </cell>
          <cell r="F59">
            <v>17</v>
          </cell>
          <cell r="G59">
            <v>9</v>
          </cell>
        </row>
        <row r="60">
          <cell r="B60">
            <v>17232</v>
          </cell>
          <cell r="C60" t="str">
            <v>XI-RS1</v>
          </cell>
          <cell r="D60" t="str">
            <v>BISHAL PUHAN</v>
          </cell>
          <cell r="E60">
            <v>17</v>
          </cell>
          <cell r="F60">
            <v>5</v>
          </cell>
          <cell r="G60">
            <v>20</v>
          </cell>
        </row>
        <row r="61">
          <cell r="B61">
            <v>17520</v>
          </cell>
          <cell r="C61" t="str">
            <v>XI-RS4</v>
          </cell>
          <cell r="D61" t="str">
            <v>KRUSHNA CHANDRA PRADHAN</v>
          </cell>
          <cell r="E61">
            <v>22</v>
          </cell>
          <cell r="F61">
            <v>6</v>
          </cell>
          <cell r="G61">
            <v>14</v>
          </cell>
        </row>
        <row r="62">
          <cell r="B62">
            <v>17534</v>
          </cell>
          <cell r="C62" t="str">
            <v>XI-RS3</v>
          </cell>
          <cell r="D62" t="str">
            <v>ABHILIPSA PANI</v>
          </cell>
          <cell r="E62">
            <v>15</v>
          </cell>
          <cell r="F62">
            <v>1</v>
          </cell>
          <cell r="G62">
            <v>26</v>
          </cell>
        </row>
        <row r="63">
          <cell r="B63">
            <v>16277</v>
          </cell>
          <cell r="C63" t="str">
            <v>XI-RS4</v>
          </cell>
          <cell r="D63" t="str">
            <v>ABHIJEET SINGH SAMANTA</v>
          </cell>
          <cell r="E63">
            <v>16</v>
          </cell>
          <cell r="F63">
            <v>6</v>
          </cell>
          <cell r="G63">
            <v>19</v>
          </cell>
        </row>
        <row r="64">
          <cell r="B64">
            <v>17681</v>
          </cell>
          <cell r="C64" t="str">
            <v>XI-RS4</v>
          </cell>
          <cell r="D64" t="str">
            <v>AGRAJEET BEHERA</v>
          </cell>
          <cell r="E64">
            <v>15</v>
          </cell>
          <cell r="F64">
            <v>5</v>
          </cell>
          <cell r="G64">
            <v>20</v>
          </cell>
        </row>
        <row r="65">
          <cell r="B65">
            <v>16527</v>
          </cell>
          <cell r="C65" t="str">
            <v>XI-RS3</v>
          </cell>
          <cell r="D65" t="str">
            <v>UPASANA NATH</v>
          </cell>
          <cell r="E65">
            <v>0</v>
          </cell>
          <cell r="F65">
            <v>5</v>
          </cell>
          <cell r="G65">
            <v>33</v>
          </cell>
        </row>
        <row r="66">
          <cell r="B66">
            <v>17607</v>
          </cell>
          <cell r="C66" t="str">
            <v>XI-RS1</v>
          </cell>
          <cell r="D66" t="str">
            <v>SIDDHI SOUJANYA SAHU</v>
          </cell>
          <cell r="E66">
            <v>9</v>
          </cell>
          <cell r="F66">
            <v>11</v>
          </cell>
          <cell r="G66">
            <v>17</v>
          </cell>
        </row>
        <row r="67">
          <cell r="B67">
            <v>15773</v>
          </cell>
          <cell r="C67" t="str">
            <v>XI-RS3</v>
          </cell>
          <cell r="D67" t="str">
            <v>SHUBHASHREE PANDA</v>
          </cell>
          <cell r="E67">
            <v>11</v>
          </cell>
          <cell r="F67">
            <v>18</v>
          </cell>
          <cell r="G67">
            <v>7</v>
          </cell>
        </row>
        <row r="68">
          <cell r="B68">
            <v>16275</v>
          </cell>
          <cell r="C68" t="str">
            <v>XI-RS3</v>
          </cell>
          <cell r="D68" t="str">
            <v>BHARGAVI PANI</v>
          </cell>
          <cell r="E68">
            <v>8</v>
          </cell>
          <cell r="F68">
            <v>1</v>
          </cell>
          <cell r="G68">
            <v>27</v>
          </cell>
        </row>
        <row r="69">
          <cell r="B69">
            <v>17215</v>
          </cell>
          <cell r="C69" t="str">
            <v>XI-RS3</v>
          </cell>
          <cell r="D69" t="str">
            <v>AMLANSHU SETHI</v>
          </cell>
          <cell r="E69">
            <v>12</v>
          </cell>
          <cell r="F69">
            <v>7</v>
          </cell>
          <cell r="G69">
            <v>17</v>
          </cell>
        </row>
        <row r="70">
          <cell r="B70">
            <v>16501</v>
          </cell>
          <cell r="C70" t="str">
            <v>XI-RS1</v>
          </cell>
          <cell r="D70" t="str">
            <v>PRITI SIKDER</v>
          </cell>
          <cell r="E70">
            <v>4</v>
          </cell>
          <cell r="F70">
            <v>17</v>
          </cell>
          <cell r="G70">
            <v>14</v>
          </cell>
        </row>
        <row r="71">
          <cell r="B71">
            <v>17419</v>
          </cell>
          <cell r="C71" t="str">
            <v>XI-RS3</v>
          </cell>
          <cell r="D71" t="str">
            <v>SHLOK PATTNAIK</v>
          </cell>
          <cell r="E71">
            <v>7</v>
          </cell>
          <cell r="F71">
            <v>2</v>
          </cell>
          <cell r="G71">
            <v>26</v>
          </cell>
        </row>
        <row r="72">
          <cell r="B72">
            <v>17449</v>
          </cell>
          <cell r="C72" t="str">
            <v>XI-RS3</v>
          </cell>
          <cell r="D72" t="str">
            <v>SARANYA PANIGRAHI</v>
          </cell>
          <cell r="E72">
            <v>4</v>
          </cell>
          <cell r="F72">
            <v>11</v>
          </cell>
          <cell r="G72">
            <v>17</v>
          </cell>
        </row>
        <row r="73">
          <cell r="B73">
            <v>15946</v>
          </cell>
          <cell r="C73" t="str">
            <v>XI-RS4</v>
          </cell>
          <cell r="D73" t="str">
            <v>SUHANA SAHU</v>
          </cell>
          <cell r="E73">
            <v>14</v>
          </cell>
          <cell r="F73">
            <v>12</v>
          </cell>
          <cell r="G73">
            <v>5</v>
          </cell>
        </row>
        <row r="74">
          <cell r="B74">
            <v>17442</v>
          </cell>
          <cell r="C74" t="str">
            <v>XI-RS3</v>
          </cell>
          <cell r="D74" t="str">
            <v>UDAYABHANJ SETHY</v>
          </cell>
          <cell r="E74">
            <v>10</v>
          </cell>
          <cell r="F74">
            <v>10</v>
          </cell>
          <cell r="G74">
            <v>11</v>
          </cell>
        </row>
        <row r="75">
          <cell r="B75">
            <v>17304</v>
          </cell>
          <cell r="C75" t="str">
            <v>XI-RS3</v>
          </cell>
          <cell r="D75" t="str">
            <v>ADARSH CHAUHAN</v>
          </cell>
          <cell r="E75">
            <v>2</v>
          </cell>
          <cell r="F75">
            <v>2</v>
          </cell>
          <cell r="G75">
            <v>26</v>
          </cell>
        </row>
        <row r="76">
          <cell r="B76">
            <v>17860</v>
          </cell>
          <cell r="C76" t="str">
            <v>XI-RS</v>
          </cell>
          <cell r="D76" t="str">
            <v>Abhijit Martha</v>
          </cell>
          <cell r="E76">
            <v>23</v>
          </cell>
          <cell r="F76">
            <v>8</v>
          </cell>
          <cell r="G76">
            <v>-2</v>
          </cell>
        </row>
        <row r="77">
          <cell r="B77">
            <v>17554</v>
          </cell>
          <cell r="C77" t="str">
            <v>XI-RS</v>
          </cell>
          <cell r="D77" t="str">
            <v>ADISHA PINGUA</v>
          </cell>
          <cell r="E77">
            <v>9</v>
          </cell>
          <cell r="F77">
            <v>1</v>
          </cell>
          <cell r="G77">
            <v>18</v>
          </cell>
        </row>
        <row r="78">
          <cell r="B78">
            <v>15835</v>
          </cell>
          <cell r="C78" t="str">
            <v>XI-RS3</v>
          </cell>
          <cell r="D78" t="str">
            <v>PRATYUSH PRIYADARSHI</v>
          </cell>
          <cell r="E78">
            <v>9</v>
          </cell>
          <cell r="F78">
            <v>7</v>
          </cell>
          <cell r="G78">
            <v>7</v>
          </cell>
        </row>
        <row r="79">
          <cell r="B79">
            <v>17610</v>
          </cell>
          <cell r="C79" t="str">
            <v>XI-RS4</v>
          </cell>
          <cell r="D79" t="str">
            <v>SOUMYA RANJAN MALLICK</v>
          </cell>
          <cell r="E79">
            <v>-3</v>
          </cell>
          <cell r="F79">
            <v>3</v>
          </cell>
          <cell r="G79">
            <v>23</v>
          </cell>
        </row>
        <row r="80">
          <cell r="B80">
            <v>22313</v>
          </cell>
          <cell r="C80" t="str">
            <v>XI-RS</v>
          </cell>
          <cell r="D80" t="str">
            <v>Anilisha Kuanr</v>
          </cell>
          <cell r="E80">
            <v>5</v>
          </cell>
          <cell r="F80">
            <v>-4</v>
          </cell>
          <cell r="G80">
            <v>20</v>
          </cell>
        </row>
        <row r="81">
          <cell r="B81">
            <v>22441</v>
          </cell>
          <cell r="C81" t="str">
            <v>XI-RS3</v>
          </cell>
          <cell r="D81" t="str">
            <v>Nihal Singh</v>
          </cell>
          <cell r="E81">
            <v>0</v>
          </cell>
          <cell r="F81">
            <v>0</v>
          </cell>
          <cell r="G81">
            <v>15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1"/>
  <sheetViews>
    <sheetView tabSelected="1" workbookViewId="0">
      <selection activeCell="G7" sqref="G7:G231"/>
    </sheetView>
  </sheetViews>
  <sheetFormatPr defaultRowHeight="14.4" x14ac:dyDescent="0.3"/>
  <cols>
    <col min="2" max="2" width="20.109375" customWidth="1"/>
    <col min="3" max="3" width="23.21875" customWidth="1"/>
    <col min="4" max="4" width="12.109375" customWidth="1"/>
  </cols>
  <sheetData>
    <row r="1" spans="1:7" x14ac:dyDescent="0.3">
      <c r="A1" t="s">
        <v>0</v>
      </c>
      <c r="B1" t="s">
        <v>1</v>
      </c>
    </row>
    <row r="2" spans="1:7" x14ac:dyDescent="0.3">
      <c r="A2" t="s">
        <v>2</v>
      </c>
      <c r="B2">
        <v>240715092716209</v>
      </c>
    </row>
    <row r="3" spans="1:7" x14ac:dyDescent="0.3">
      <c r="A3" t="s">
        <v>3</v>
      </c>
      <c r="B3" t="s">
        <v>4</v>
      </c>
    </row>
    <row r="4" spans="1:7" x14ac:dyDescent="0.3">
      <c r="A4" t="s">
        <v>5</v>
      </c>
      <c r="B4" t="s">
        <v>6</v>
      </c>
    </row>
    <row r="6" spans="1:7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</row>
    <row r="7" spans="1:7" x14ac:dyDescent="0.3">
      <c r="A7">
        <v>1</v>
      </c>
      <c r="B7" t="s">
        <v>14</v>
      </c>
      <c r="C7" t="s">
        <v>15</v>
      </c>
      <c r="D7">
        <v>22324</v>
      </c>
      <c r="E7" t="e">
        <f>VLOOKUP(D7,'[1]XI-FT-2-JEE-OAL'!$B$9:$E$81,4,0)</f>
        <v>#N/A</v>
      </c>
      <c r="F7" t="e">
        <f>VLOOKUP(D7,'[1]XI-FT-2-JEE-OAL'!$B$9:$F$81,5,0)</f>
        <v>#N/A</v>
      </c>
      <c r="G7" t="e">
        <f>VLOOKUP(D7,'[1]XI-FT-2-JEE-OAL'!$B$9:$G$81,6,0)</f>
        <v>#N/A</v>
      </c>
    </row>
    <row r="8" spans="1:7" x14ac:dyDescent="0.3">
      <c r="A8">
        <v>2</v>
      </c>
      <c r="B8" t="s">
        <v>16</v>
      </c>
      <c r="C8" t="s">
        <v>15</v>
      </c>
      <c r="D8">
        <v>17604</v>
      </c>
      <c r="E8" t="e">
        <f>VLOOKUP(D8,'[1]XI-FT-2-JEE-OAL'!$B$9:$E$81,4,0)</f>
        <v>#N/A</v>
      </c>
      <c r="F8" t="e">
        <f>VLOOKUP(D8,'[1]XI-FT-2-JEE-OAL'!$B$9:$F$81,5,0)</f>
        <v>#N/A</v>
      </c>
      <c r="G8" t="e">
        <f>VLOOKUP(D8,'[1]XI-FT-2-JEE-OAL'!$B$9:$G$81,6,0)</f>
        <v>#N/A</v>
      </c>
    </row>
    <row r="9" spans="1:7" x14ac:dyDescent="0.3">
      <c r="A9">
        <v>3</v>
      </c>
      <c r="B9" t="s">
        <v>17</v>
      </c>
      <c r="C9" t="s">
        <v>15</v>
      </c>
      <c r="D9">
        <v>22520</v>
      </c>
      <c r="E9" t="e">
        <f>VLOOKUP(D9,'[1]XI-FT-2-JEE-OAL'!$B$9:$E$81,4,0)</f>
        <v>#N/A</v>
      </c>
      <c r="F9" t="e">
        <f>VLOOKUP(D9,'[1]XI-FT-2-JEE-OAL'!$B$9:$F$81,5,0)</f>
        <v>#N/A</v>
      </c>
      <c r="G9" t="e">
        <f>VLOOKUP(D9,'[1]XI-FT-2-JEE-OAL'!$B$9:$G$81,6,0)</f>
        <v>#N/A</v>
      </c>
    </row>
    <row r="10" spans="1:7" x14ac:dyDescent="0.3">
      <c r="A10">
        <v>4</v>
      </c>
      <c r="B10" t="s">
        <v>18</v>
      </c>
      <c r="C10" t="s">
        <v>15</v>
      </c>
      <c r="D10">
        <v>17588</v>
      </c>
      <c r="E10" t="e">
        <f>VLOOKUP(D10,'[1]XI-FT-2-JEE-OAL'!$B$9:$E$81,4,0)</f>
        <v>#N/A</v>
      </c>
      <c r="F10" t="e">
        <f>VLOOKUP(D10,'[1]XI-FT-2-JEE-OAL'!$B$9:$F$81,5,0)</f>
        <v>#N/A</v>
      </c>
      <c r="G10" t="e">
        <f>VLOOKUP(D10,'[1]XI-FT-2-JEE-OAL'!$B$9:$G$81,6,0)</f>
        <v>#N/A</v>
      </c>
    </row>
    <row r="11" spans="1:7" x14ac:dyDescent="0.3">
      <c r="A11">
        <v>5</v>
      </c>
      <c r="B11" t="s">
        <v>19</v>
      </c>
      <c r="C11" t="s">
        <v>15</v>
      </c>
      <c r="D11">
        <v>17366</v>
      </c>
      <c r="E11" t="e">
        <f>VLOOKUP(D11,'[1]XI-FT-2-JEE-OAL'!$B$9:$E$81,4,0)</f>
        <v>#N/A</v>
      </c>
      <c r="F11" t="e">
        <f>VLOOKUP(D11,'[1]XI-FT-2-JEE-OAL'!$B$9:$F$81,5,0)</f>
        <v>#N/A</v>
      </c>
      <c r="G11" t="e">
        <f>VLOOKUP(D11,'[1]XI-FT-2-JEE-OAL'!$B$9:$G$81,6,0)</f>
        <v>#N/A</v>
      </c>
    </row>
    <row r="12" spans="1:7" x14ac:dyDescent="0.3">
      <c r="A12">
        <v>6</v>
      </c>
      <c r="B12" t="s">
        <v>20</v>
      </c>
      <c r="C12" t="s">
        <v>15</v>
      </c>
      <c r="D12">
        <v>22545</v>
      </c>
      <c r="E12" t="e">
        <f>VLOOKUP(D12,'[1]XI-FT-2-JEE-OAL'!$B$9:$E$81,4,0)</f>
        <v>#N/A</v>
      </c>
      <c r="F12" t="e">
        <f>VLOOKUP(D12,'[1]XI-FT-2-JEE-OAL'!$B$9:$F$81,5,0)</f>
        <v>#N/A</v>
      </c>
      <c r="G12" t="e">
        <f>VLOOKUP(D12,'[1]XI-FT-2-JEE-OAL'!$B$9:$G$81,6,0)</f>
        <v>#N/A</v>
      </c>
    </row>
    <row r="13" spans="1:7" x14ac:dyDescent="0.3">
      <c r="A13">
        <v>7</v>
      </c>
      <c r="B13" t="s">
        <v>21</v>
      </c>
      <c r="C13" t="s">
        <v>15</v>
      </c>
      <c r="D13">
        <v>22323</v>
      </c>
      <c r="E13" t="e">
        <f>VLOOKUP(D13,'[1]XI-FT-2-JEE-OAL'!$B$9:$E$81,4,0)</f>
        <v>#N/A</v>
      </c>
      <c r="F13" t="e">
        <f>VLOOKUP(D13,'[1]XI-FT-2-JEE-OAL'!$B$9:$F$81,5,0)</f>
        <v>#N/A</v>
      </c>
      <c r="G13" t="e">
        <f>VLOOKUP(D13,'[1]XI-FT-2-JEE-OAL'!$B$9:$G$81,6,0)</f>
        <v>#N/A</v>
      </c>
    </row>
    <row r="14" spans="1:7" x14ac:dyDescent="0.3">
      <c r="A14">
        <v>8</v>
      </c>
      <c r="B14" t="s">
        <v>22</v>
      </c>
      <c r="C14" t="s">
        <v>15</v>
      </c>
      <c r="D14">
        <v>22472</v>
      </c>
      <c r="E14" t="e">
        <f>VLOOKUP(D14,'[1]XI-FT-2-JEE-OAL'!$B$9:$E$81,4,0)</f>
        <v>#N/A</v>
      </c>
      <c r="F14" t="e">
        <f>VLOOKUP(D14,'[1]XI-FT-2-JEE-OAL'!$B$9:$F$81,5,0)</f>
        <v>#N/A</v>
      </c>
      <c r="G14" t="e">
        <f>VLOOKUP(D14,'[1]XI-FT-2-JEE-OAL'!$B$9:$G$81,6,0)</f>
        <v>#N/A</v>
      </c>
    </row>
    <row r="15" spans="1:7" x14ac:dyDescent="0.3">
      <c r="A15">
        <v>9</v>
      </c>
      <c r="B15" t="s">
        <v>23</v>
      </c>
      <c r="C15" t="s">
        <v>15</v>
      </c>
      <c r="D15">
        <v>22450</v>
      </c>
      <c r="E15" t="e">
        <f>VLOOKUP(D15,'[1]XI-FT-2-JEE-OAL'!$B$9:$E$81,4,0)</f>
        <v>#N/A</v>
      </c>
      <c r="F15" t="e">
        <f>VLOOKUP(D15,'[1]XI-FT-2-JEE-OAL'!$B$9:$F$81,5,0)</f>
        <v>#N/A</v>
      </c>
      <c r="G15" t="e">
        <f>VLOOKUP(D15,'[1]XI-FT-2-JEE-OAL'!$B$9:$G$81,6,0)</f>
        <v>#N/A</v>
      </c>
    </row>
    <row r="16" spans="1:7" x14ac:dyDescent="0.3">
      <c r="A16">
        <v>10</v>
      </c>
      <c r="B16" t="s">
        <v>24</v>
      </c>
      <c r="C16" t="s">
        <v>15</v>
      </c>
      <c r="D16">
        <v>22104</v>
      </c>
      <c r="E16" t="e">
        <f>VLOOKUP(D16,'[1]XI-FT-2-JEE-OAL'!$B$9:$E$81,4,0)</f>
        <v>#N/A</v>
      </c>
      <c r="F16" t="e">
        <f>VLOOKUP(D16,'[1]XI-FT-2-JEE-OAL'!$B$9:$F$81,5,0)</f>
        <v>#N/A</v>
      </c>
      <c r="G16" t="e">
        <f>VLOOKUP(D16,'[1]XI-FT-2-JEE-OAL'!$B$9:$G$81,6,0)</f>
        <v>#N/A</v>
      </c>
    </row>
    <row r="17" spans="1:7" x14ac:dyDescent="0.3">
      <c r="A17">
        <v>11</v>
      </c>
      <c r="B17" t="s">
        <v>25</v>
      </c>
      <c r="C17" t="s">
        <v>15</v>
      </c>
      <c r="D17">
        <v>22707</v>
      </c>
      <c r="E17" t="e">
        <f>VLOOKUP(D17,'[1]XI-FT-2-JEE-OAL'!$B$9:$E$81,4,0)</f>
        <v>#N/A</v>
      </c>
      <c r="F17" t="e">
        <f>VLOOKUP(D17,'[1]XI-FT-2-JEE-OAL'!$B$9:$F$81,5,0)</f>
        <v>#N/A</v>
      </c>
      <c r="G17" t="e">
        <f>VLOOKUP(D17,'[1]XI-FT-2-JEE-OAL'!$B$9:$G$81,6,0)</f>
        <v>#N/A</v>
      </c>
    </row>
    <row r="18" spans="1:7" x14ac:dyDescent="0.3">
      <c r="A18">
        <v>12</v>
      </c>
      <c r="B18" t="s">
        <v>26</v>
      </c>
      <c r="C18" t="s">
        <v>15</v>
      </c>
      <c r="D18">
        <v>22682</v>
      </c>
      <c r="E18" t="e">
        <f>VLOOKUP(D18,'[1]XI-FT-2-JEE-OAL'!$B$9:$E$81,4,0)</f>
        <v>#N/A</v>
      </c>
      <c r="F18" t="e">
        <f>VLOOKUP(D18,'[1]XI-FT-2-JEE-OAL'!$B$9:$F$81,5,0)</f>
        <v>#N/A</v>
      </c>
      <c r="G18" t="e">
        <f>VLOOKUP(D18,'[1]XI-FT-2-JEE-OAL'!$B$9:$G$81,6,0)</f>
        <v>#N/A</v>
      </c>
    </row>
    <row r="19" spans="1:7" x14ac:dyDescent="0.3">
      <c r="A19">
        <v>13</v>
      </c>
      <c r="B19" t="s">
        <v>27</v>
      </c>
      <c r="C19" t="s">
        <v>15</v>
      </c>
      <c r="D19">
        <v>22706</v>
      </c>
      <c r="E19" t="e">
        <f>VLOOKUP(D19,'[1]XI-FT-2-JEE-OAL'!$B$9:$E$81,4,0)</f>
        <v>#N/A</v>
      </c>
      <c r="F19" t="e">
        <f>VLOOKUP(D19,'[1]XI-FT-2-JEE-OAL'!$B$9:$F$81,5,0)</f>
        <v>#N/A</v>
      </c>
      <c r="G19" t="e">
        <f>VLOOKUP(D19,'[1]XI-FT-2-JEE-OAL'!$B$9:$G$81,6,0)</f>
        <v>#N/A</v>
      </c>
    </row>
    <row r="20" spans="1:7" x14ac:dyDescent="0.3">
      <c r="A20">
        <v>14</v>
      </c>
      <c r="B20" t="s">
        <v>28</v>
      </c>
      <c r="C20" t="s">
        <v>15</v>
      </c>
      <c r="D20">
        <v>22575</v>
      </c>
      <c r="E20" t="e">
        <f>VLOOKUP(D20,'[1]XI-FT-2-JEE-OAL'!$B$9:$E$81,4,0)</f>
        <v>#N/A</v>
      </c>
      <c r="F20" t="e">
        <f>VLOOKUP(D20,'[1]XI-FT-2-JEE-OAL'!$B$9:$F$81,5,0)</f>
        <v>#N/A</v>
      </c>
      <c r="G20" t="e">
        <f>VLOOKUP(D20,'[1]XI-FT-2-JEE-OAL'!$B$9:$G$81,6,0)</f>
        <v>#N/A</v>
      </c>
    </row>
    <row r="21" spans="1:7" x14ac:dyDescent="0.3">
      <c r="A21">
        <v>15</v>
      </c>
      <c r="B21" t="s">
        <v>29</v>
      </c>
      <c r="C21" t="s">
        <v>15</v>
      </c>
      <c r="D21">
        <v>22699</v>
      </c>
      <c r="E21" t="e">
        <f>VLOOKUP(D21,'[1]XI-FT-2-JEE-OAL'!$B$9:$E$81,4,0)</f>
        <v>#N/A</v>
      </c>
      <c r="F21" t="e">
        <f>VLOOKUP(D21,'[1]XI-FT-2-JEE-OAL'!$B$9:$F$81,5,0)</f>
        <v>#N/A</v>
      </c>
      <c r="G21" t="e">
        <f>VLOOKUP(D21,'[1]XI-FT-2-JEE-OAL'!$B$9:$G$81,6,0)</f>
        <v>#N/A</v>
      </c>
    </row>
    <row r="22" spans="1:7" x14ac:dyDescent="0.3">
      <c r="A22">
        <v>16</v>
      </c>
      <c r="B22" t="s">
        <v>30</v>
      </c>
      <c r="C22" t="s">
        <v>15</v>
      </c>
      <c r="D22">
        <v>16427</v>
      </c>
      <c r="E22" t="e">
        <f>VLOOKUP(D22,'[1]XI-FT-2-JEE-OAL'!$B$9:$E$81,4,0)</f>
        <v>#N/A</v>
      </c>
      <c r="F22" t="e">
        <f>VLOOKUP(D22,'[1]XI-FT-2-JEE-OAL'!$B$9:$F$81,5,0)</f>
        <v>#N/A</v>
      </c>
      <c r="G22" t="e">
        <f>VLOOKUP(D22,'[1]XI-FT-2-JEE-OAL'!$B$9:$G$81,6,0)</f>
        <v>#N/A</v>
      </c>
    </row>
    <row r="23" spans="1:7" x14ac:dyDescent="0.3">
      <c r="A23">
        <v>17</v>
      </c>
      <c r="B23" t="s">
        <v>31</v>
      </c>
      <c r="C23" t="s">
        <v>15</v>
      </c>
      <c r="D23">
        <v>22534</v>
      </c>
      <c r="E23" t="e">
        <f>VLOOKUP(D23,'[1]XI-FT-2-JEE-OAL'!$B$9:$E$81,4,0)</f>
        <v>#N/A</v>
      </c>
      <c r="F23" t="e">
        <f>VLOOKUP(D23,'[1]XI-FT-2-JEE-OAL'!$B$9:$F$81,5,0)</f>
        <v>#N/A</v>
      </c>
      <c r="G23" t="e">
        <f>VLOOKUP(D23,'[1]XI-FT-2-JEE-OAL'!$B$9:$G$81,6,0)</f>
        <v>#N/A</v>
      </c>
    </row>
    <row r="24" spans="1:7" x14ac:dyDescent="0.3">
      <c r="A24">
        <v>18</v>
      </c>
      <c r="B24" t="s">
        <v>32</v>
      </c>
      <c r="C24" t="s">
        <v>15</v>
      </c>
      <c r="D24">
        <v>22438</v>
      </c>
      <c r="E24" t="e">
        <f>VLOOKUP(D24,'[1]XI-FT-2-JEE-OAL'!$B$9:$E$81,4,0)</f>
        <v>#N/A</v>
      </c>
      <c r="F24" t="e">
        <f>VLOOKUP(D24,'[1]XI-FT-2-JEE-OAL'!$B$9:$F$81,5,0)</f>
        <v>#N/A</v>
      </c>
      <c r="G24" t="e">
        <f>VLOOKUP(D24,'[1]XI-FT-2-JEE-OAL'!$B$9:$G$81,6,0)</f>
        <v>#N/A</v>
      </c>
    </row>
    <row r="25" spans="1:7" x14ac:dyDescent="0.3">
      <c r="A25">
        <v>19</v>
      </c>
      <c r="B25" t="s">
        <v>33</v>
      </c>
      <c r="C25" t="s">
        <v>15</v>
      </c>
      <c r="D25">
        <v>17910</v>
      </c>
      <c r="E25" t="e">
        <f>VLOOKUP(D25,'[1]XI-FT-2-JEE-OAL'!$B$9:$E$81,4,0)</f>
        <v>#N/A</v>
      </c>
      <c r="F25" t="e">
        <f>VLOOKUP(D25,'[1]XI-FT-2-JEE-OAL'!$B$9:$F$81,5,0)</f>
        <v>#N/A</v>
      </c>
      <c r="G25" t="e">
        <f>VLOOKUP(D25,'[1]XI-FT-2-JEE-OAL'!$B$9:$G$81,6,0)</f>
        <v>#N/A</v>
      </c>
    </row>
    <row r="26" spans="1:7" x14ac:dyDescent="0.3">
      <c r="A26">
        <v>20</v>
      </c>
      <c r="B26" t="s">
        <v>34</v>
      </c>
      <c r="C26" t="s">
        <v>15</v>
      </c>
      <c r="D26">
        <v>22552</v>
      </c>
      <c r="E26" t="e">
        <f>VLOOKUP(D26,'[1]XI-FT-2-JEE-OAL'!$B$9:$E$81,4,0)</f>
        <v>#N/A</v>
      </c>
      <c r="F26" t="e">
        <f>VLOOKUP(D26,'[1]XI-FT-2-JEE-OAL'!$B$9:$F$81,5,0)</f>
        <v>#N/A</v>
      </c>
      <c r="G26" t="e">
        <f>VLOOKUP(D26,'[1]XI-FT-2-JEE-OAL'!$B$9:$G$81,6,0)</f>
        <v>#N/A</v>
      </c>
    </row>
    <row r="27" spans="1:7" x14ac:dyDescent="0.3">
      <c r="A27">
        <v>21</v>
      </c>
      <c r="B27" t="s">
        <v>35</v>
      </c>
      <c r="C27" t="s">
        <v>15</v>
      </c>
      <c r="D27">
        <v>17367</v>
      </c>
      <c r="E27" t="e">
        <f>VLOOKUP(D27,'[1]XI-FT-2-JEE-OAL'!$B$9:$E$81,4,0)</f>
        <v>#N/A</v>
      </c>
      <c r="F27" t="e">
        <f>VLOOKUP(D27,'[1]XI-FT-2-JEE-OAL'!$B$9:$F$81,5,0)</f>
        <v>#N/A</v>
      </c>
      <c r="G27" t="e">
        <f>VLOOKUP(D27,'[1]XI-FT-2-JEE-OAL'!$B$9:$G$81,6,0)</f>
        <v>#N/A</v>
      </c>
    </row>
    <row r="28" spans="1:7" x14ac:dyDescent="0.3">
      <c r="A28">
        <v>22</v>
      </c>
      <c r="B28" t="s">
        <v>36</v>
      </c>
      <c r="C28" t="s">
        <v>15</v>
      </c>
      <c r="D28">
        <v>22621</v>
      </c>
      <c r="E28" t="e">
        <f>VLOOKUP(D28,'[1]XI-FT-2-JEE-OAL'!$B$9:$E$81,4,0)</f>
        <v>#N/A</v>
      </c>
      <c r="F28" t="e">
        <f>VLOOKUP(D28,'[1]XI-FT-2-JEE-OAL'!$B$9:$F$81,5,0)</f>
        <v>#N/A</v>
      </c>
      <c r="G28" t="e">
        <f>VLOOKUP(D28,'[1]XI-FT-2-JEE-OAL'!$B$9:$G$81,6,0)</f>
        <v>#N/A</v>
      </c>
    </row>
    <row r="29" spans="1:7" x14ac:dyDescent="0.3">
      <c r="A29">
        <v>23</v>
      </c>
      <c r="B29" t="s">
        <v>37</v>
      </c>
      <c r="C29" t="s">
        <v>15</v>
      </c>
      <c r="D29">
        <v>22554</v>
      </c>
      <c r="E29" t="e">
        <f>VLOOKUP(D29,'[1]XI-FT-2-JEE-OAL'!$B$9:$E$81,4,0)</f>
        <v>#N/A</v>
      </c>
      <c r="F29" t="e">
        <f>VLOOKUP(D29,'[1]XI-FT-2-JEE-OAL'!$B$9:$F$81,5,0)</f>
        <v>#N/A</v>
      </c>
      <c r="G29" t="e">
        <f>VLOOKUP(D29,'[1]XI-FT-2-JEE-OAL'!$B$9:$G$81,6,0)</f>
        <v>#N/A</v>
      </c>
    </row>
    <row r="30" spans="1:7" x14ac:dyDescent="0.3">
      <c r="A30">
        <v>24</v>
      </c>
      <c r="B30" t="s">
        <v>38</v>
      </c>
      <c r="C30" t="s">
        <v>15</v>
      </c>
      <c r="D30">
        <v>17495</v>
      </c>
      <c r="E30" t="e">
        <f>VLOOKUP(D30,'[1]XI-FT-2-JEE-OAL'!$B$9:$E$81,4,0)</f>
        <v>#N/A</v>
      </c>
      <c r="F30" t="e">
        <f>VLOOKUP(D30,'[1]XI-FT-2-JEE-OAL'!$B$9:$F$81,5,0)</f>
        <v>#N/A</v>
      </c>
      <c r="G30" t="e">
        <f>VLOOKUP(D30,'[1]XI-FT-2-JEE-OAL'!$B$9:$G$81,6,0)</f>
        <v>#N/A</v>
      </c>
    </row>
    <row r="31" spans="1:7" x14ac:dyDescent="0.3">
      <c r="A31">
        <v>25</v>
      </c>
      <c r="B31" t="s">
        <v>39</v>
      </c>
      <c r="C31" t="s">
        <v>15</v>
      </c>
      <c r="D31">
        <v>22704</v>
      </c>
      <c r="E31" t="e">
        <f>VLOOKUP(D31,'[1]XI-FT-2-JEE-OAL'!$B$9:$E$81,4,0)</f>
        <v>#N/A</v>
      </c>
      <c r="F31" t="e">
        <f>VLOOKUP(D31,'[1]XI-FT-2-JEE-OAL'!$B$9:$F$81,5,0)</f>
        <v>#N/A</v>
      </c>
      <c r="G31" t="e">
        <f>VLOOKUP(D31,'[1]XI-FT-2-JEE-OAL'!$B$9:$G$81,6,0)</f>
        <v>#N/A</v>
      </c>
    </row>
    <row r="32" spans="1:7" x14ac:dyDescent="0.3">
      <c r="A32">
        <v>26</v>
      </c>
      <c r="B32" t="s">
        <v>40</v>
      </c>
      <c r="C32" t="s">
        <v>15</v>
      </c>
      <c r="D32">
        <v>15791</v>
      </c>
      <c r="E32" t="e">
        <f>VLOOKUP(D32,'[1]XI-FT-2-JEE-OAL'!$B$9:$E$81,4,0)</f>
        <v>#N/A</v>
      </c>
      <c r="F32" t="e">
        <f>VLOOKUP(D32,'[1]XI-FT-2-JEE-OAL'!$B$9:$F$81,5,0)</f>
        <v>#N/A</v>
      </c>
      <c r="G32" t="e">
        <f>VLOOKUP(D32,'[1]XI-FT-2-JEE-OAL'!$B$9:$G$81,6,0)</f>
        <v>#N/A</v>
      </c>
    </row>
    <row r="33" spans="1:7" x14ac:dyDescent="0.3">
      <c r="A33">
        <v>27</v>
      </c>
      <c r="B33" t="s">
        <v>41</v>
      </c>
      <c r="C33" t="s">
        <v>15</v>
      </c>
      <c r="D33">
        <v>22435</v>
      </c>
      <c r="E33" t="e">
        <f>VLOOKUP(D33,'[1]XI-FT-2-JEE-OAL'!$B$9:$E$81,4,0)</f>
        <v>#N/A</v>
      </c>
      <c r="F33" t="e">
        <f>VLOOKUP(D33,'[1]XI-FT-2-JEE-OAL'!$B$9:$F$81,5,0)</f>
        <v>#N/A</v>
      </c>
      <c r="G33" t="e">
        <f>VLOOKUP(D33,'[1]XI-FT-2-JEE-OAL'!$B$9:$G$81,6,0)</f>
        <v>#N/A</v>
      </c>
    </row>
    <row r="34" spans="1:7" x14ac:dyDescent="0.3">
      <c r="A34">
        <v>28</v>
      </c>
      <c r="B34" t="s">
        <v>42</v>
      </c>
      <c r="C34" t="s">
        <v>15</v>
      </c>
      <c r="D34">
        <v>22428</v>
      </c>
      <c r="E34" t="e">
        <f>VLOOKUP(D34,'[1]XI-FT-2-JEE-OAL'!$B$9:$E$81,4,0)</f>
        <v>#N/A</v>
      </c>
      <c r="F34" t="e">
        <f>VLOOKUP(D34,'[1]XI-FT-2-JEE-OAL'!$B$9:$F$81,5,0)</f>
        <v>#N/A</v>
      </c>
      <c r="G34" t="e">
        <f>VLOOKUP(D34,'[1]XI-FT-2-JEE-OAL'!$B$9:$G$81,6,0)</f>
        <v>#N/A</v>
      </c>
    </row>
    <row r="35" spans="1:7" x14ac:dyDescent="0.3">
      <c r="A35">
        <v>29</v>
      </c>
      <c r="B35" t="s">
        <v>43</v>
      </c>
      <c r="C35" t="s">
        <v>15</v>
      </c>
      <c r="D35">
        <v>22525</v>
      </c>
      <c r="E35" t="e">
        <f>VLOOKUP(D35,'[1]XI-FT-2-JEE-OAL'!$B$9:$E$81,4,0)</f>
        <v>#N/A</v>
      </c>
      <c r="F35" t="e">
        <f>VLOOKUP(D35,'[1]XI-FT-2-JEE-OAL'!$B$9:$F$81,5,0)</f>
        <v>#N/A</v>
      </c>
      <c r="G35" t="e">
        <f>VLOOKUP(D35,'[1]XI-FT-2-JEE-OAL'!$B$9:$G$81,6,0)</f>
        <v>#N/A</v>
      </c>
    </row>
    <row r="36" spans="1:7" x14ac:dyDescent="0.3">
      <c r="A36">
        <v>30</v>
      </c>
      <c r="B36" t="s">
        <v>44</v>
      </c>
      <c r="C36" t="s">
        <v>15</v>
      </c>
      <c r="D36">
        <v>22392</v>
      </c>
      <c r="E36" t="e">
        <f>VLOOKUP(D36,'[1]XI-FT-2-JEE-OAL'!$B$9:$E$81,4,0)</f>
        <v>#N/A</v>
      </c>
      <c r="F36" t="e">
        <f>VLOOKUP(D36,'[1]XI-FT-2-JEE-OAL'!$B$9:$F$81,5,0)</f>
        <v>#N/A</v>
      </c>
      <c r="G36" t="e">
        <f>VLOOKUP(D36,'[1]XI-FT-2-JEE-OAL'!$B$9:$G$81,6,0)</f>
        <v>#N/A</v>
      </c>
    </row>
    <row r="37" spans="1:7" x14ac:dyDescent="0.3">
      <c r="A37">
        <v>31</v>
      </c>
      <c r="B37" t="s">
        <v>45</v>
      </c>
      <c r="C37" t="s">
        <v>15</v>
      </c>
      <c r="D37">
        <v>18023</v>
      </c>
      <c r="E37" t="e">
        <f>VLOOKUP(D37,'[1]XI-FT-2-JEE-OAL'!$B$9:$E$81,4,0)</f>
        <v>#N/A</v>
      </c>
      <c r="F37" t="e">
        <f>VLOOKUP(D37,'[1]XI-FT-2-JEE-OAL'!$B$9:$F$81,5,0)</f>
        <v>#N/A</v>
      </c>
      <c r="G37" t="e">
        <f>VLOOKUP(D37,'[1]XI-FT-2-JEE-OAL'!$B$9:$G$81,6,0)</f>
        <v>#N/A</v>
      </c>
    </row>
    <row r="38" spans="1:7" x14ac:dyDescent="0.3">
      <c r="A38">
        <v>32</v>
      </c>
      <c r="B38" t="s">
        <v>46</v>
      </c>
      <c r="C38" t="s">
        <v>15</v>
      </c>
      <c r="D38">
        <v>22493</v>
      </c>
      <c r="E38" t="e">
        <f>VLOOKUP(D38,'[1]XI-FT-2-JEE-OAL'!$B$9:$E$81,4,0)</f>
        <v>#N/A</v>
      </c>
      <c r="F38" t="e">
        <f>VLOOKUP(D38,'[1]XI-FT-2-JEE-OAL'!$B$9:$F$81,5,0)</f>
        <v>#N/A</v>
      </c>
      <c r="G38" t="e">
        <f>VLOOKUP(D38,'[1]XI-FT-2-JEE-OAL'!$B$9:$G$81,6,0)</f>
        <v>#N/A</v>
      </c>
    </row>
    <row r="39" spans="1:7" x14ac:dyDescent="0.3">
      <c r="A39">
        <v>33</v>
      </c>
      <c r="B39" t="s">
        <v>47</v>
      </c>
      <c r="C39" t="s">
        <v>15</v>
      </c>
      <c r="D39">
        <v>22605</v>
      </c>
      <c r="E39" t="e">
        <f>VLOOKUP(D39,'[1]XI-FT-2-JEE-OAL'!$B$9:$E$81,4,0)</f>
        <v>#N/A</v>
      </c>
      <c r="F39" t="e">
        <f>VLOOKUP(D39,'[1]XI-FT-2-JEE-OAL'!$B$9:$F$81,5,0)</f>
        <v>#N/A</v>
      </c>
      <c r="G39" t="e">
        <f>VLOOKUP(D39,'[1]XI-FT-2-JEE-OAL'!$B$9:$G$81,6,0)</f>
        <v>#N/A</v>
      </c>
    </row>
    <row r="40" spans="1:7" x14ac:dyDescent="0.3">
      <c r="A40">
        <v>34</v>
      </c>
      <c r="B40" t="s">
        <v>48</v>
      </c>
      <c r="C40" t="s">
        <v>15</v>
      </c>
      <c r="D40">
        <v>22439</v>
      </c>
      <c r="E40" t="e">
        <f>VLOOKUP(D40,'[1]XI-FT-2-JEE-OAL'!$B$9:$E$81,4,0)</f>
        <v>#N/A</v>
      </c>
      <c r="F40" t="e">
        <f>VLOOKUP(D40,'[1]XI-FT-2-JEE-OAL'!$B$9:$F$81,5,0)</f>
        <v>#N/A</v>
      </c>
      <c r="G40" t="e">
        <f>VLOOKUP(D40,'[1]XI-FT-2-JEE-OAL'!$B$9:$G$81,6,0)</f>
        <v>#N/A</v>
      </c>
    </row>
    <row r="41" spans="1:7" x14ac:dyDescent="0.3">
      <c r="A41">
        <v>35</v>
      </c>
      <c r="B41" t="s">
        <v>49</v>
      </c>
      <c r="C41" t="s">
        <v>15</v>
      </c>
      <c r="D41">
        <v>22511</v>
      </c>
      <c r="E41" t="e">
        <f>VLOOKUP(D41,'[1]XI-FT-2-JEE-OAL'!$B$9:$E$81,4,0)</f>
        <v>#N/A</v>
      </c>
      <c r="F41" t="e">
        <f>VLOOKUP(D41,'[1]XI-FT-2-JEE-OAL'!$B$9:$F$81,5,0)</f>
        <v>#N/A</v>
      </c>
      <c r="G41" t="e">
        <f>VLOOKUP(D41,'[1]XI-FT-2-JEE-OAL'!$B$9:$G$81,6,0)</f>
        <v>#N/A</v>
      </c>
    </row>
    <row r="42" spans="1:7" x14ac:dyDescent="0.3">
      <c r="A42">
        <v>36</v>
      </c>
      <c r="B42" t="s">
        <v>50</v>
      </c>
      <c r="C42" t="s">
        <v>15</v>
      </c>
      <c r="D42">
        <v>22378</v>
      </c>
      <c r="E42" t="e">
        <f>VLOOKUP(D42,'[1]XI-FT-2-JEE-OAL'!$B$9:$E$81,4,0)</f>
        <v>#N/A</v>
      </c>
      <c r="F42" t="e">
        <f>VLOOKUP(D42,'[1]XI-FT-2-JEE-OAL'!$B$9:$F$81,5,0)</f>
        <v>#N/A</v>
      </c>
      <c r="G42" t="e">
        <f>VLOOKUP(D42,'[1]XI-FT-2-JEE-OAL'!$B$9:$G$81,6,0)</f>
        <v>#N/A</v>
      </c>
    </row>
    <row r="43" spans="1:7" x14ac:dyDescent="0.3">
      <c r="A43">
        <v>37</v>
      </c>
      <c r="B43" t="s">
        <v>51</v>
      </c>
      <c r="C43" t="s">
        <v>15</v>
      </c>
      <c r="D43">
        <v>22660</v>
      </c>
      <c r="E43" t="e">
        <f>VLOOKUP(D43,'[1]XI-FT-2-JEE-OAL'!$B$9:$E$81,4,0)</f>
        <v>#N/A</v>
      </c>
      <c r="F43" t="e">
        <f>VLOOKUP(D43,'[1]XI-FT-2-JEE-OAL'!$B$9:$F$81,5,0)</f>
        <v>#N/A</v>
      </c>
      <c r="G43" t="e">
        <f>VLOOKUP(D43,'[1]XI-FT-2-JEE-OAL'!$B$9:$G$81,6,0)</f>
        <v>#N/A</v>
      </c>
    </row>
    <row r="44" spans="1:7" x14ac:dyDescent="0.3">
      <c r="A44">
        <v>38</v>
      </c>
      <c r="B44" t="s">
        <v>52</v>
      </c>
      <c r="C44" t="s">
        <v>15</v>
      </c>
      <c r="D44">
        <v>22408</v>
      </c>
      <c r="E44" t="e">
        <f>VLOOKUP(D44,'[1]XI-FT-2-JEE-OAL'!$B$9:$E$81,4,0)</f>
        <v>#N/A</v>
      </c>
      <c r="F44" t="e">
        <f>VLOOKUP(D44,'[1]XI-FT-2-JEE-OAL'!$B$9:$F$81,5,0)</f>
        <v>#N/A</v>
      </c>
      <c r="G44" t="e">
        <f>VLOOKUP(D44,'[1]XI-FT-2-JEE-OAL'!$B$9:$G$81,6,0)</f>
        <v>#N/A</v>
      </c>
    </row>
    <row r="45" spans="1:7" x14ac:dyDescent="0.3">
      <c r="A45">
        <v>39</v>
      </c>
      <c r="B45" t="s">
        <v>53</v>
      </c>
      <c r="C45" t="s">
        <v>15</v>
      </c>
      <c r="D45">
        <v>17741</v>
      </c>
      <c r="E45" t="e">
        <f>VLOOKUP(D45,'[1]XI-FT-2-JEE-OAL'!$B$9:$E$81,4,0)</f>
        <v>#N/A</v>
      </c>
      <c r="F45" t="e">
        <f>VLOOKUP(D45,'[1]XI-FT-2-JEE-OAL'!$B$9:$F$81,5,0)</f>
        <v>#N/A</v>
      </c>
      <c r="G45" t="e">
        <f>VLOOKUP(D45,'[1]XI-FT-2-JEE-OAL'!$B$9:$G$81,6,0)</f>
        <v>#N/A</v>
      </c>
    </row>
    <row r="46" spans="1:7" x14ac:dyDescent="0.3">
      <c r="A46">
        <v>40</v>
      </c>
      <c r="B46" t="s">
        <v>54</v>
      </c>
      <c r="C46" t="s">
        <v>15</v>
      </c>
      <c r="D46">
        <v>22454</v>
      </c>
      <c r="E46" t="e">
        <f>VLOOKUP(D46,'[1]XI-FT-2-JEE-OAL'!$B$9:$E$81,4,0)</f>
        <v>#N/A</v>
      </c>
      <c r="F46" t="e">
        <f>VLOOKUP(D46,'[1]XI-FT-2-JEE-OAL'!$B$9:$F$81,5,0)</f>
        <v>#N/A</v>
      </c>
      <c r="G46" t="e">
        <f>VLOOKUP(D46,'[1]XI-FT-2-JEE-OAL'!$B$9:$G$81,6,0)</f>
        <v>#N/A</v>
      </c>
    </row>
    <row r="47" spans="1:7" x14ac:dyDescent="0.3">
      <c r="A47">
        <v>41</v>
      </c>
      <c r="B47" t="s">
        <v>55</v>
      </c>
      <c r="C47" t="s">
        <v>15</v>
      </c>
      <c r="D47">
        <v>12903</v>
      </c>
      <c r="E47" t="e">
        <f>VLOOKUP(D47,'[1]XI-FT-2-JEE-OAL'!$B$9:$E$81,4,0)</f>
        <v>#N/A</v>
      </c>
      <c r="F47" t="e">
        <f>VLOOKUP(D47,'[1]XI-FT-2-JEE-OAL'!$B$9:$F$81,5,0)</f>
        <v>#N/A</v>
      </c>
      <c r="G47" t="e">
        <f>VLOOKUP(D47,'[1]XI-FT-2-JEE-OAL'!$B$9:$G$81,6,0)</f>
        <v>#N/A</v>
      </c>
    </row>
    <row r="48" spans="1:7" x14ac:dyDescent="0.3">
      <c r="A48">
        <v>42</v>
      </c>
      <c r="B48" t="s">
        <v>56</v>
      </c>
      <c r="C48" t="s">
        <v>15</v>
      </c>
      <c r="D48">
        <v>3061</v>
      </c>
      <c r="E48" t="e">
        <f>VLOOKUP(D48,'[1]XI-FT-2-JEE-OAL'!$B$9:$E$81,4,0)</f>
        <v>#N/A</v>
      </c>
      <c r="F48" t="e">
        <f>VLOOKUP(D48,'[1]XI-FT-2-JEE-OAL'!$B$9:$F$81,5,0)</f>
        <v>#N/A</v>
      </c>
      <c r="G48" t="e">
        <f>VLOOKUP(D48,'[1]XI-FT-2-JEE-OAL'!$B$9:$G$81,6,0)</f>
        <v>#N/A</v>
      </c>
    </row>
    <row r="49" spans="1:7" x14ac:dyDescent="0.3">
      <c r="A49">
        <v>43</v>
      </c>
      <c r="B49" t="s">
        <v>57</v>
      </c>
      <c r="C49" t="s">
        <v>15</v>
      </c>
      <c r="D49">
        <v>22527</v>
      </c>
      <c r="E49" t="e">
        <f>VLOOKUP(D49,'[1]XI-FT-2-JEE-OAL'!$B$9:$E$81,4,0)</f>
        <v>#N/A</v>
      </c>
      <c r="F49" t="e">
        <f>VLOOKUP(D49,'[1]XI-FT-2-JEE-OAL'!$B$9:$F$81,5,0)</f>
        <v>#N/A</v>
      </c>
      <c r="G49" t="e">
        <f>VLOOKUP(D49,'[1]XI-FT-2-JEE-OAL'!$B$9:$G$81,6,0)</f>
        <v>#N/A</v>
      </c>
    </row>
    <row r="50" spans="1:7" x14ac:dyDescent="0.3">
      <c r="A50">
        <v>44</v>
      </c>
      <c r="B50" t="s">
        <v>58</v>
      </c>
      <c r="C50" t="s">
        <v>15</v>
      </c>
      <c r="D50">
        <v>22437</v>
      </c>
      <c r="E50" t="e">
        <f>VLOOKUP(D50,'[1]XI-FT-2-JEE-OAL'!$B$9:$E$81,4,0)</f>
        <v>#N/A</v>
      </c>
      <c r="F50" t="e">
        <f>VLOOKUP(D50,'[1]XI-FT-2-JEE-OAL'!$B$9:$F$81,5,0)</f>
        <v>#N/A</v>
      </c>
      <c r="G50" t="e">
        <f>VLOOKUP(D50,'[1]XI-FT-2-JEE-OAL'!$B$9:$G$81,6,0)</f>
        <v>#N/A</v>
      </c>
    </row>
    <row r="51" spans="1:7" x14ac:dyDescent="0.3">
      <c r="A51">
        <v>45</v>
      </c>
      <c r="B51" t="s">
        <v>59</v>
      </c>
      <c r="C51" t="s">
        <v>15</v>
      </c>
      <c r="D51">
        <v>22522</v>
      </c>
      <c r="E51" t="e">
        <f>VLOOKUP(D51,'[1]XI-FT-2-JEE-OAL'!$B$9:$E$81,4,0)</f>
        <v>#N/A</v>
      </c>
      <c r="F51" t="e">
        <f>VLOOKUP(D51,'[1]XI-FT-2-JEE-OAL'!$B$9:$F$81,5,0)</f>
        <v>#N/A</v>
      </c>
      <c r="G51" t="e">
        <f>VLOOKUP(D51,'[1]XI-FT-2-JEE-OAL'!$B$9:$G$81,6,0)</f>
        <v>#N/A</v>
      </c>
    </row>
    <row r="52" spans="1:7" x14ac:dyDescent="0.3">
      <c r="A52">
        <v>46</v>
      </c>
      <c r="B52" t="s">
        <v>60</v>
      </c>
      <c r="C52" t="s">
        <v>15</v>
      </c>
      <c r="D52">
        <v>22667</v>
      </c>
      <c r="E52" t="e">
        <f>VLOOKUP(D52,'[1]XI-FT-2-JEE-OAL'!$B$9:$E$81,4,0)</f>
        <v>#N/A</v>
      </c>
      <c r="F52" t="e">
        <f>VLOOKUP(D52,'[1]XI-FT-2-JEE-OAL'!$B$9:$F$81,5,0)</f>
        <v>#N/A</v>
      </c>
      <c r="G52" t="e">
        <f>VLOOKUP(D52,'[1]XI-FT-2-JEE-OAL'!$B$9:$G$81,6,0)</f>
        <v>#N/A</v>
      </c>
    </row>
    <row r="53" spans="1:7" x14ac:dyDescent="0.3">
      <c r="A53">
        <v>47</v>
      </c>
      <c r="B53" t="s">
        <v>61</v>
      </c>
      <c r="C53" t="s">
        <v>15</v>
      </c>
      <c r="D53">
        <v>22572</v>
      </c>
      <c r="E53" t="e">
        <f>VLOOKUP(D53,'[1]XI-FT-2-JEE-OAL'!$B$9:$E$81,4,0)</f>
        <v>#N/A</v>
      </c>
      <c r="F53" t="e">
        <f>VLOOKUP(D53,'[1]XI-FT-2-JEE-OAL'!$B$9:$F$81,5,0)</f>
        <v>#N/A</v>
      </c>
      <c r="G53" t="e">
        <f>VLOOKUP(D53,'[1]XI-FT-2-JEE-OAL'!$B$9:$G$81,6,0)</f>
        <v>#N/A</v>
      </c>
    </row>
    <row r="54" spans="1:7" x14ac:dyDescent="0.3">
      <c r="A54">
        <v>48</v>
      </c>
      <c r="B54" t="s">
        <v>61</v>
      </c>
      <c r="C54" t="s">
        <v>15</v>
      </c>
      <c r="D54">
        <v>9730</v>
      </c>
      <c r="E54" t="e">
        <f>VLOOKUP(D54,'[1]XI-FT-2-JEE-OAL'!$B$9:$E$81,4,0)</f>
        <v>#N/A</v>
      </c>
      <c r="F54" t="e">
        <f>VLOOKUP(D54,'[1]XI-FT-2-JEE-OAL'!$B$9:$F$81,5,0)</f>
        <v>#N/A</v>
      </c>
      <c r="G54" t="e">
        <f>VLOOKUP(D54,'[1]XI-FT-2-JEE-OAL'!$B$9:$G$81,6,0)</f>
        <v>#N/A</v>
      </c>
    </row>
    <row r="55" spans="1:7" x14ac:dyDescent="0.3">
      <c r="A55">
        <v>49</v>
      </c>
      <c r="B55" t="s">
        <v>62</v>
      </c>
      <c r="C55" t="s">
        <v>15</v>
      </c>
      <c r="D55">
        <v>22466</v>
      </c>
      <c r="E55" t="e">
        <f>VLOOKUP(D55,'[1]XI-FT-2-JEE-OAL'!$B$9:$E$81,4,0)</f>
        <v>#N/A</v>
      </c>
      <c r="F55" t="e">
        <f>VLOOKUP(D55,'[1]XI-FT-2-JEE-OAL'!$B$9:$F$81,5,0)</f>
        <v>#N/A</v>
      </c>
      <c r="G55" t="e">
        <f>VLOOKUP(D55,'[1]XI-FT-2-JEE-OAL'!$B$9:$G$81,6,0)</f>
        <v>#N/A</v>
      </c>
    </row>
    <row r="56" spans="1:7" x14ac:dyDescent="0.3">
      <c r="A56">
        <v>50</v>
      </c>
      <c r="B56" t="s">
        <v>63</v>
      </c>
      <c r="C56" t="s">
        <v>15</v>
      </c>
      <c r="D56">
        <v>22462</v>
      </c>
      <c r="E56" t="e">
        <f>VLOOKUP(D56,'[1]XI-FT-2-JEE-OAL'!$B$9:$E$81,4,0)</f>
        <v>#N/A</v>
      </c>
      <c r="F56" t="e">
        <f>VLOOKUP(D56,'[1]XI-FT-2-JEE-OAL'!$B$9:$F$81,5,0)</f>
        <v>#N/A</v>
      </c>
      <c r="G56" t="e">
        <f>VLOOKUP(D56,'[1]XI-FT-2-JEE-OAL'!$B$9:$G$81,6,0)</f>
        <v>#N/A</v>
      </c>
    </row>
    <row r="57" spans="1:7" x14ac:dyDescent="0.3">
      <c r="A57">
        <v>51</v>
      </c>
      <c r="B57" t="s">
        <v>64</v>
      </c>
      <c r="C57" t="s">
        <v>15</v>
      </c>
      <c r="D57">
        <v>17532</v>
      </c>
      <c r="E57" t="e">
        <f>VLOOKUP(D57,'[1]XI-FT-2-JEE-OAL'!$B$9:$E$81,4,0)</f>
        <v>#N/A</v>
      </c>
      <c r="F57" t="e">
        <f>VLOOKUP(D57,'[1]XI-FT-2-JEE-OAL'!$B$9:$F$81,5,0)</f>
        <v>#N/A</v>
      </c>
      <c r="G57" t="e">
        <f>VLOOKUP(D57,'[1]XI-FT-2-JEE-OAL'!$B$9:$G$81,6,0)</f>
        <v>#N/A</v>
      </c>
    </row>
    <row r="58" spans="1:7" x14ac:dyDescent="0.3">
      <c r="A58">
        <v>52</v>
      </c>
      <c r="B58" t="s">
        <v>65</v>
      </c>
      <c r="C58" t="s">
        <v>15</v>
      </c>
      <c r="D58">
        <v>2545</v>
      </c>
      <c r="E58" t="e">
        <f>VLOOKUP(D58,'[1]XI-FT-2-JEE-OAL'!$B$9:$E$81,4,0)</f>
        <v>#N/A</v>
      </c>
      <c r="F58" t="e">
        <f>VLOOKUP(D58,'[1]XI-FT-2-JEE-OAL'!$B$9:$F$81,5,0)</f>
        <v>#N/A</v>
      </c>
      <c r="G58" t="e">
        <f>VLOOKUP(D58,'[1]XI-FT-2-JEE-OAL'!$B$9:$G$81,6,0)</f>
        <v>#N/A</v>
      </c>
    </row>
    <row r="59" spans="1:7" x14ac:dyDescent="0.3">
      <c r="A59">
        <v>53</v>
      </c>
      <c r="B59" t="s">
        <v>66</v>
      </c>
      <c r="C59" t="s">
        <v>15</v>
      </c>
      <c r="D59">
        <v>22670</v>
      </c>
      <c r="E59" t="e">
        <f>VLOOKUP(D59,'[1]XI-FT-2-JEE-OAL'!$B$9:$E$81,4,0)</f>
        <v>#N/A</v>
      </c>
      <c r="F59" t="e">
        <f>VLOOKUP(D59,'[1]XI-FT-2-JEE-OAL'!$B$9:$F$81,5,0)</f>
        <v>#N/A</v>
      </c>
      <c r="G59" t="e">
        <f>VLOOKUP(D59,'[1]XI-FT-2-JEE-OAL'!$B$9:$G$81,6,0)</f>
        <v>#N/A</v>
      </c>
    </row>
    <row r="60" spans="1:7" x14ac:dyDescent="0.3">
      <c r="A60">
        <v>54</v>
      </c>
      <c r="B60" t="s">
        <v>67</v>
      </c>
      <c r="C60" t="s">
        <v>68</v>
      </c>
      <c r="D60">
        <v>22555</v>
      </c>
      <c r="E60" t="e">
        <f>VLOOKUP(D60,'[1]XI-FT-2-JEE-OAL'!$B$9:$E$81,4,0)</f>
        <v>#N/A</v>
      </c>
      <c r="F60" t="e">
        <f>VLOOKUP(D60,'[1]XI-FT-2-JEE-OAL'!$B$9:$F$81,5,0)</f>
        <v>#N/A</v>
      </c>
      <c r="G60" t="e">
        <f>VLOOKUP(D60,'[1]XI-FT-2-JEE-OAL'!$B$9:$G$81,6,0)</f>
        <v>#N/A</v>
      </c>
    </row>
    <row r="61" spans="1:7" x14ac:dyDescent="0.3">
      <c r="A61">
        <v>55</v>
      </c>
      <c r="B61" t="s">
        <v>69</v>
      </c>
      <c r="C61" t="s">
        <v>68</v>
      </c>
      <c r="D61">
        <v>22533</v>
      </c>
      <c r="E61" t="e">
        <f>VLOOKUP(D61,'[1]XI-FT-2-JEE-OAL'!$B$9:$E$81,4,0)</f>
        <v>#N/A</v>
      </c>
      <c r="F61" t="e">
        <f>VLOOKUP(D61,'[1]XI-FT-2-JEE-OAL'!$B$9:$F$81,5,0)</f>
        <v>#N/A</v>
      </c>
      <c r="G61" t="e">
        <f>VLOOKUP(D61,'[1]XI-FT-2-JEE-OAL'!$B$9:$G$81,6,0)</f>
        <v>#N/A</v>
      </c>
    </row>
    <row r="62" spans="1:7" x14ac:dyDescent="0.3">
      <c r="A62">
        <v>56</v>
      </c>
      <c r="B62" t="s">
        <v>70</v>
      </c>
      <c r="C62" t="s">
        <v>68</v>
      </c>
      <c r="D62">
        <v>22528</v>
      </c>
      <c r="E62" t="e">
        <f>VLOOKUP(D62,'[1]XI-FT-2-JEE-OAL'!$B$9:$E$81,4,0)</f>
        <v>#N/A</v>
      </c>
      <c r="F62" t="e">
        <f>VLOOKUP(D62,'[1]XI-FT-2-JEE-OAL'!$B$9:$F$81,5,0)</f>
        <v>#N/A</v>
      </c>
      <c r="G62" t="e">
        <f>VLOOKUP(D62,'[1]XI-FT-2-JEE-OAL'!$B$9:$G$81,6,0)</f>
        <v>#N/A</v>
      </c>
    </row>
    <row r="63" spans="1:7" x14ac:dyDescent="0.3">
      <c r="A63">
        <v>57</v>
      </c>
      <c r="B63" t="s">
        <v>71</v>
      </c>
      <c r="C63" t="s">
        <v>68</v>
      </c>
      <c r="D63">
        <v>22544</v>
      </c>
      <c r="E63" t="e">
        <f>VLOOKUP(D63,'[1]XI-FT-2-JEE-OAL'!$B$9:$E$81,4,0)</f>
        <v>#N/A</v>
      </c>
      <c r="F63" t="e">
        <f>VLOOKUP(D63,'[1]XI-FT-2-JEE-OAL'!$B$9:$F$81,5,0)</f>
        <v>#N/A</v>
      </c>
      <c r="G63" t="e">
        <f>VLOOKUP(D63,'[1]XI-FT-2-JEE-OAL'!$B$9:$G$81,6,0)</f>
        <v>#N/A</v>
      </c>
    </row>
    <row r="64" spans="1:7" x14ac:dyDescent="0.3">
      <c r="A64">
        <v>58</v>
      </c>
      <c r="B64" t="s">
        <v>72</v>
      </c>
      <c r="C64" t="s">
        <v>68</v>
      </c>
      <c r="D64">
        <v>22559</v>
      </c>
      <c r="E64" t="e">
        <f>VLOOKUP(D64,'[1]XI-FT-2-JEE-OAL'!$B$9:$E$81,4,0)</f>
        <v>#N/A</v>
      </c>
      <c r="F64" t="e">
        <f>VLOOKUP(D64,'[1]XI-FT-2-JEE-OAL'!$B$9:$F$81,5,0)</f>
        <v>#N/A</v>
      </c>
      <c r="G64" t="e">
        <f>VLOOKUP(D64,'[1]XI-FT-2-JEE-OAL'!$B$9:$G$81,6,0)</f>
        <v>#N/A</v>
      </c>
    </row>
    <row r="65" spans="1:7" x14ac:dyDescent="0.3">
      <c r="A65">
        <v>59</v>
      </c>
      <c r="B65" t="s">
        <v>73</v>
      </c>
      <c r="C65" t="s">
        <v>68</v>
      </c>
      <c r="D65">
        <v>22683</v>
      </c>
      <c r="E65" t="e">
        <f>VLOOKUP(D65,'[1]XI-FT-2-JEE-OAL'!$B$9:$E$81,4,0)</f>
        <v>#N/A</v>
      </c>
      <c r="F65" t="e">
        <f>VLOOKUP(D65,'[1]XI-FT-2-JEE-OAL'!$B$9:$F$81,5,0)</f>
        <v>#N/A</v>
      </c>
      <c r="G65" t="e">
        <f>VLOOKUP(D65,'[1]XI-FT-2-JEE-OAL'!$B$9:$G$81,6,0)</f>
        <v>#N/A</v>
      </c>
    </row>
    <row r="66" spans="1:7" x14ac:dyDescent="0.3">
      <c r="A66">
        <v>60</v>
      </c>
      <c r="B66" t="s">
        <v>74</v>
      </c>
      <c r="C66" t="s">
        <v>68</v>
      </c>
      <c r="D66">
        <v>22716</v>
      </c>
      <c r="E66" t="e">
        <f>VLOOKUP(D66,'[1]XI-FT-2-JEE-OAL'!$B$9:$E$81,4,0)</f>
        <v>#N/A</v>
      </c>
      <c r="F66" t="e">
        <f>VLOOKUP(D66,'[1]XI-FT-2-JEE-OAL'!$B$9:$F$81,5,0)</f>
        <v>#N/A</v>
      </c>
      <c r="G66" t="e">
        <f>VLOOKUP(D66,'[1]XI-FT-2-JEE-OAL'!$B$9:$G$81,6,0)</f>
        <v>#N/A</v>
      </c>
    </row>
    <row r="67" spans="1:7" x14ac:dyDescent="0.3">
      <c r="A67">
        <v>61</v>
      </c>
      <c r="B67" t="s">
        <v>75</v>
      </c>
      <c r="C67" t="s">
        <v>68</v>
      </c>
      <c r="D67">
        <v>22547</v>
      </c>
      <c r="E67" t="e">
        <f>VLOOKUP(D67,'[1]XI-FT-2-JEE-OAL'!$B$9:$E$81,4,0)</f>
        <v>#N/A</v>
      </c>
      <c r="F67" t="e">
        <f>VLOOKUP(D67,'[1]XI-FT-2-JEE-OAL'!$B$9:$F$81,5,0)</f>
        <v>#N/A</v>
      </c>
      <c r="G67" t="e">
        <f>VLOOKUP(D67,'[1]XI-FT-2-JEE-OAL'!$B$9:$G$81,6,0)</f>
        <v>#N/A</v>
      </c>
    </row>
    <row r="68" spans="1:7" x14ac:dyDescent="0.3">
      <c r="A68">
        <v>62</v>
      </c>
      <c r="B68" t="s">
        <v>76</v>
      </c>
      <c r="C68" t="s">
        <v>68</v>
      </c>
      <c r="D68">
        <v>11255</v>
      </c>
      <c r="E68" t="e">
        <f>VLOOKUP(D68,'[1]XI-FT-2-JEE-OAL'!$B$9:$E$81,4,0)</f>
        <v>#N/A</v>
      </c>
      <c r="F68" t="e">
        <f>VLOOKUP(D68,'[1]XI-FT-2-JEE-OAL'!$B$9:$F$81,5,0)</f>
        <v>#N/A</v>
      </c>
      <c r="G68" t="e">
        <f>VLOOKUP(D68,'[1]XI-FT-2-JEE-OAL'!$B$9:$G$81,6,0)</f>
        <v>#N/A</v>
      </c>
    </row>
    <row r="69" spans="1:7" x14ac:dyDescent="0.3">
      <c r="A69">
        <v>63</v>
      </c>
      <c r="B69" t="s">
        <v>77</v>
      </c>
      <c r="C69" t="s">
        <v>68</v>
      </c>
      <c r="D69">
        <v>17993</v>
      </c>
      <c r="E69" t="e">
        <f>VLOOKUP(D69,'[1]XI-FT-2-JEE-OAL'!$B$9:$E$81,4,0)</f>
        <v>#N/A</v>
      </c>
      <c r="F69" t="e">
        <f>VLOOKUP(D69,'[1]XI-FT-2-JEE-OAL'!$B$9:$F$81,5,0)</f>
        <v>#N/A</v>
      </c>
      <c r="G69" t="e">
        <f>VLOOKUP(D69,'[1]XI-FT-2-JEE-OAL'!$B$9:$G$81,6,0)</f>
        <v>#N/A</v>
      </c>
    </row>
    <row r="70" spans="1:7" x14ac:dyDescent="0.3">
      <c r="A70">
        <v>64</v>
      </c>
      <c r="B70" t="s">
        <v>78</v>
      </c>
      <c r="C70" t="s">
        <v>68</v>
      </c>
      <c r="D70">
        <v>22712</v>
      </c>
      <c r="E70" t="e">
        <f>VLOOKUP(D70,'[1]XI-FT-2-JEE-OAL'!$B$9:$E$81,4,0)</f>
        <v>#N/A</v>
      </c>
      <c r="F70" t="e">
        <f>VLOOKUP(D70,'[1]XI-FT-2-JEE-OAL'!$B$9:$F$81,5,0)</f>
        <v>#N/A</v>
      </c>
      <c r="G70" t="e">
        <f>VLOOKUP(D70,'[1]XI-FT-2-JEE-OAL'!$B$9:$G$81,6,0)</f>
        <v>#N/A</v>
      </c>
    </row>
    <row r="71" spans="1:7" x14ac:dyDescent="0.3">
      <c r="A71">
        <v>65</v>
      </c>
      <c r="B71" t="s">
        <v>79</v>
      </c>
      <c r="C71" t="s">
        <v>68</v>
      </c>
      <c r="D71">
        <v>22532</v>
      </c>
      <c r="E71" t="e">
        <f>VLOOKUP(D71,'[1]XI-FT-2-JEE-OAL'!$B$9:$E$81,4,0)</f>
        <v>#N/A</v>
      </c>
      <c r="F71" t="e">
        <f>VLOOKUP(D71,'[1]XI-FT-2-JEE-OAL'!$B$9:$F$81,5,0)</f>
        <v>#N/A</v>
      </c>
      <c r="G71" t="e">
        <f>VLOOKUP(D71,'[1]XI-FT-2-JEE-OAL'!$B$9:$G$81,6,0)</f>
        <v>#N/A</v>
      </c>
    </row>
    <row r="72" spans="1:7" x14ac:dyDescent="0.3">
      <c r="A72">
        <v>66</v>
      </c>
      <c r="B72" t="s">
        <v>80</v>
      </c>
      <c r="C72" t="s">
        <v>68</v>
      </c>
      <c r="D72">
        <v>22410</v>
      </c>
      <c r="E72" t="e">
        <f>VLOOKUP(D72,'[1]XI-FT-2-JEE-OAL'!$B$9:$E$81,4,0)</f>
        <v>#N/A</v>
      </c>
      <c r="F72" t="e">
        <f>VLOOKUP(D72,'[1]XI-FT-2-JEE-OAL'!$B$9:$F$81,5,0)</f>
        <v>#N/A</v>
      </c>
      <c r="G72" t="e">
        <f>VLOOKUP(D72,'[1]XI-FT-2-JEE-OAL'!$B$9:$G$81,6,0)</f>
        <v>#N/A</v>
      </c>
    </row>
    <row r="73" spans="1:7" x14ac:dyDescent="0.3">
      <c r="A73">
        <v>67</v>
      </c>
      <c r="B73" t="s">
        <v>81</v>
      </c>
      <c r="C73" t="s">
        <v>68</v>
      </c>
      <c r="D73">
        <v>22698</v>
      </c>
      <c r="E73" t="e">
        <f>VLOOKUP(D73,'[1]XI-FT-2-JEE-OAL'!$B$9:$E$81,4,0)</f>
        <v>#N/A</v>
      </c>
      <c r="F73" t="e">
        <f>VLOOKUP(D73,'[1]XI-FT-2-JEE-OAL'!$B$9:$F$81,5,0)</f>
        <v>#N/A</v>
      </c>
      <c r="G73" t="e">
        <f>VLOOKUP(D73,'[1]XI-FT-2-JEE-OAL'!$B$9:$G$81,6,0)</f>
        <v>#N/A</v>
      </c>
    </row>
    <row r="74" spans="1:7" x14ac:dyDescent="0.3">
      <c r="A74">
        <v>68</v>
      </c>
      <c r="B74" t="s">
        <v>82</v>
      </c>
      <c r="C74" t="s">
        <v>68</v>
      </c>
      <c r="D74">
        <v>22364</v>
      </c>
      <c r="E74" t="e">
        <f>VLOOKUP(D74,'[1]XI-FT-2-JEE-OAL'!$B$9:$E$81,4,0)</f>
        <v>#N/A</v>
      </c>
      <c r="F74" t="e">
        <f>VLOOKUP(D74,'[1]XI-FT-2-JEE-OAL'!$B$9:$F$81,5,0)</f>
        <v>#N/A</v>
      </c>
      <c r="G74" t="e">
        <f>VLOOKUP(D74,'[1]XI-FT-2-JEE-OAL'!$B$9:$G$81,6,0)</f>
        <v>#N/A</v>
      </c>
    </row>
    <row r="75" spans="1:7" x14ac:dyDescent="0.3">
      <c r="A75">
        <v>69</v>
      </c>
      <c r="B75" t="s">
        <v>83</v>
      </c>
      <c r="C75" t="s">
        <v>68</v>
      </c>
      <c r="D75">
        <v>22444</v>
      </c>
      <c r="E75" t="e">
        <f>VLOOKUP(D75,'[1]XI-FT-2-JEE-OAL'!$B$9:$E$81,4,0)</f>
        <v>#N/A</v>
      </c>
      <c r="F75" t="e">
        <f>VLOOKUP(D75,'[1]XI-FT-2-JEE-OAL'!$B$9:$F$81,5,0)</f>
        <v>#N/A</v>
      </c>
      <c r="G75" t="e">
        <f>VLOOKUP(D75,'[1]XI-FT-2-JEE-OAL'!$B$9:$G$81,6,0)</f>
        <v>#N/A</v>
      </c>
    </row>
    <row r="76" spans="1:7" x14ac:dyDescent="0.3">
      <c r="A76">
        <v>70</v>
      </c>
      <c r="B76" t="s">
        <v>84</v>
      </c>
      <c r="C76" t="s">
        <v>68</v>
      </c>
      <c r="D76">
        <v>2035</v>
      </c>
      <c r="E76" t="e">
        <f>VLOOKUP(D76,'[1]XI-FT-2-JEE-OAL'!$B$9:$E$81,4,0)</f>
        <v>#N/A</v>
      </c>
      <c r="F76" t="e">
        <f>VLOOKUP(D76,'[1]XI-FT-2-JEE-OAL'!$B$9:$F$81,5,0)</f>
        <v>#N/A</v>
      </c>
      <c r="G76" t="e">
        <f>VLOOKUP(D76,'[1]XI-FT-2-JEE-OAL'!$B$9:$G$81,6,0)</f>
        <v>#N/A</v>
      </c>
    </row>
    <row r="77" spans="1:7" x14ac:dyDescent="0.3">
      <c r="A77">
        <v>71</v>
      </c>
      <c r="B77" t="s">
        <v>85</v>
      </c>
      <c r="C77" t="s">
        <v>68</v>
      </c>
      <c r="D77">
        <v>22567</v>
      </c>
      <c r="E77" t="e">
        <f>VLOOKUP(D77,'[1]XI-FT-2-JEE-OAL'!$B$9:$E$81,4,0)</f>
        <v>#N/A</v>
      </c>
      <c r="F77" t="e">
        <f>VLOOKUP(D77,'[1]XI-FT-2-JEE-OAL'!$B$9:$F$81,5,0)</f>
        <v>#N/A</v>
      </c>
      <c r="G77" t="e">
        <f>VLOOKUP(D77,'[1]XI-FT-2-JEE-OAL'!$B$9:$G$81,6,0)</f>
        <v>#N/A</v>
      </c>
    </row>
    <row r="78" spans="1:7" x14ac:dyDescent="0.3">
      <c r="A78">
        <v>72</v>
      </c>
      <c r="B78" t="s">
        <v>86</v>
      </c>
      <c r="C78" t="s">
        <v>68</v>
      </c>
      <c r="D78">
        <v>10484</v>
      </c>
      <c r="E78" t="e">
        <f>VLOOKUP(D78,'[1]XI-FT-2-JEE-OAL'!$B$9:$E$81,4,0)</f>
        <v>#N/A</v>
      </c>
      <c r="F78" t="e">
        <f>VLOOKUP(D78,'[1]XI-FT-2-JEE-OAL'!$B$9:$F$81,5,0)</f>
        <v>#N/A</v>
      </c>
      <c r="G78" t="e">
        <f>VLOOKUP(D78,'[1]XI-FT-2-JEE-OAL'!$B$9:$G$81,6,0)</f>
        <v>#N/A</v>
      </c>
    </row>
    <row r="79" spans="1:7" x14ac:dyDescent="0.3">
      <c r="A79">
        <v>73</v>
      </c>
      <c r="B79" t="s">
        <v>87</v>
      </c>
      <c r="C79" t="s">
        <v>68</v>
      </c>
      <c r="D79">
        <v>22577</v>
      </c>
      <c r="E79" t="e">
        <f>VLOOKUP(D79,'[1]XI-FT-2-JEE-OAL'!$B$9:$E$81,4,0)</f>
        <v>#N/A</v>
      </c>
      <c r="F79" t="e">
        <f>VLOOKUP(D79,'[1]XI-FT-2-JEE-OAL'!$B$9:$F$81,5,0)</f>
        <v>#N/A</v>
      </c>
      <c r="G79" t="e">
        <f>VLOOKUP(D79,'[1]XI-FT-2-JEE-OAL'!$B$9:$G$81,6,0)</f>
        <v>#N/A</v>
      </c>
    </row>
    <row r="80" spans="1:7" x14ac:dyDescent="0.3">
      <c r="A80">
        <v>74</v>
      </c>
      <c r="B80" t="s">
        <v>88</v>
      </c>
      <c r="C80" t="s">
        <v>68</v>
      </c>
      <c r="D80">
        <v>22636</v>
      </c>
      <c r="E80" t="e">
        <f>VLOOKUP(D80,'[1]XI-FT-2-JEE-OAL'!$B$9:$E$81,4,0)</f>
        <v>#N/A</v>
      </c>
      <c r="F80" t="e">
        <f>VLOOKUP(D80,'[1]XI-FT-2-JEE-OAL'!$B$9:$F$81,5,0)</f>
        <v>#N/A</v>
      </c>
      <c r="G80" t="e">
        <f>VLOOKUP(D80,'[1]XI-FT-2-JEE-OAL'!$B$9:$G$81,6,0)</f>
        <v>#N/A</v>
      </c>
    </row>
    <row r="81" spans="1:7" x14ac:dyDescent="0.3">
      <c r="A81">
        <v>75</v>
      </c>
      <c r="B81" t="s">
        <v>89</v>
      </c>
      <c r="C81" t="s">
        <v>68</v>
      </c>
      <c r="D81">
        <v>22557</v>
      </c>
      <c r="E81" t="e">
        <f>VLOOKUP(D81,'[1]XI-FT-2-JEE-OAL'!$B$9:$E$81,4,0)</f>
        <v>#N/A</v>
      </c>
      <c r="F81" t="e">
        <f>VLOOKUP(D81,'[1]XI-FT-2-JEE-OAL'!$B$9:$F$81,5,0)</f>
        <v>#N/A</v>
      </c>
      <c r="G81" t="e">
        <f>VLOOKUP(D81,'[1]XI-FT-2-JEE-OAL'!$B$9:$G$81,6,0)</f>
        <v>#N/A</v>
      </c>
    </row>
    <row r="82" spans="1:7" x14ac:dyDescent="0.3">
      <c r="A82">
        <v>76</v>
      </c>
      <c r="B82" t="s">
        <v>90</v>
      </c>
      <c r="C82" t="s">
        <v>68</v>
      </c>
      <c r="D82">
        <v>17347</v>
      </c>
      <c r="E82" t="e">
        <f>VLOOKUP(D82,'[1]XI-FT-2-JEE-OAL'!$B$9:$E$81,4,0)</f>
        <v>#N/A</v>
      </c>
      <c r="F82" t="e">
        <f>VLOOKUP(D82,'[1]XI-FT-2-JEE-OAL'!$B$9:$F$81,5,0)</f>
        <v>#N/A</v>
      </c>
      <c r="G82" t="e">
        <f>VLOOKUP(D82,'[1]XI-FT-2-JEE-OAL'!$B$9:$G$81,6,0)</f>
        <v>#N/A</v>
      </c>
    </row>
    <row r="83" spans="1:7" x14ac:dyDescent="0.3">
      <c r="A83">
        <v>77</v>
      </c>
      <c r="B83" t="s">
        <v>91</v>
      </c>
      <c r="C83" t="s">
        <v>68</v>
      </c>
      <c r="D83">
        <v>22463</v>
      </c>
      <c r="E83" t="e">
        <f>VLOOKUP(D83,'[1]XI-FT-2-JEE-OAL'!$B$9:$E$81,4,0)</f>
        <v>#N/A</v>
      </c>
      <c r="F83" t="e">
        <f>VLOOKUP(D83,'[1]XI-FT-2-JEE-OAL'!$B$9:$F$81,5,0)</f>
        <v>#N/A</v>
      </c>
      <c r="G83" t="e">
        <f>VLOOKUP(D83,'[1]XI-FT-2-JEE-OAL'!$B$9:$G$81,6,0)</f>
        <v>#N/A</v>
      </c>
    </row>
    <row r="84" spans="1:7" x14ac:dyDescent="0.3">
      <c r="A84">
        <v>78</v>
      </c>
      <c r="B84" t="s">
        <v>92</v>
      </c>
      <c r="C84" t="s">
        <v>68</v>
      </c>
      <c r="D84">
        <v>22690</v>
      </c>
      <c r="E84" t="e">
        <f>VLOOKUP(D84,'[1]XI-FT-2-JEE-OAL'!$B$9:$E$81,4,0)</f>
        <v>#N/A</v>
      </c>
      <c r="F84" t="e">
        <f>VLOOKUP(D84,'[1]XI-FT-2-JEE-OAL'!$B$9:$F$81,5,0)</f>
        <v>#N/A</v>
      </c>
      <c r="G84" t="e">
        <f>VLOOKUP(D84,'[1]XI-FT-2-JEE-OAL'!$B$9:$G$81,6,0)</f>
        <v>#N/A</v>
      </c>
    </row>
    <row r="85" spans="1:7" x14ac:dyDescent="0.3">
      <c r="A85">
        <v>79</v>
      </c>
      <c r="B85" t="s">
        <v>93</v>
      </c>
      <c r="C85" t="s">
        <v>68</v>
      </c>
      <c r="D85">
        <v>10517</v>
      </c>
      <c r="E85" t="e">
        <f>VLOOKUP(D85,'[1]XI-FT-2-JEE-OAL'!$B$9:$E$81,4,0)</f>
        <v>#N/A</v>
      </c>
      <c r="F85" t="e">
        <f>VLOOKUP(D85,'[1]XI-FT-2-JEE-OAL'!$B$9:$F$81,5,0)</f>
        <v>#N/A</v>
      </c>
      <c r="G85" t="e">
        <f>VLOOKUP(D85,'[1]XI-FT-2-JEE-OAL'!$B$9:$G$81,6,0)</f>
        <v>#N/A</v>
      </c>
    </row>
    <row r="86" spans="1:7" x14ac:dyDescent="0.3">
      <c r="A86">
        <v>80</v>
      </c>
      <c r="B86" t="s">
        <v>94</v>
      </c>
      <c r="C86" t="s">
        <v>68</v>
      </c>
      <c r="D86">
        <v>22497</v>
      </c>
      <c r="E86" t="e">
        <f>VLOOKUP(D86,'[1]XI-FT-2-JEE-OAL'!$B$9:$E$81,4,0)</f>
        <v>#N/A</v>
      </c>
      <c r="F86" t="e">
        <f>VLOOKUP(D86,'[1]XI-FT-2-JEE-OAL'!$B$9:$F$81,5,0)</f>
        <v>#N/A</v>
      </c>
      <c r="G86" t="e">
        <f>VLOOKUP(D86,'[1]XI-FT-2-JEE-OAL'!$B$9:$G$81,6,0)</f>
        <v>#N/A</v>
      </c>
    </row>
    <row r="87" spans="1:7" x14ac:dyDescent="0.3">
      <c r="A87">
        <v>81</v>
      </c>
      <c r="B87" t="s">
        <v>95</v>
      </c>
      <c r="C87" t="s">
        <v>68</v>
      </c>
      <c r="D87">
        <v>5985</v>
      </c>
      <c r="E87" t="e">
        <f>VLOOKUP(D87,'[1]XI-FT-2-JEE-OAL'!$B$9:$E$81,4,0)</f>
        <v>#N/A</v>
      </c>
      <c r="F87" t="e">
        <f>VLOOKUP(D87,'[1]XI-FT-2-JEE-OAL'!$B$9:$F$81,5,0)</f>
        <v>#N/A</v>
      </c>
      <c r="G87" t="e">
        <f>VLOOKUP(D87,'[1]XI-FT-2-JEE-OAL'!$B$9:$G$81,6,0)</f>
        <v>#N/A</v>
      </c>
    </row>
    <row r="88" spans="1:7" x14ac:dyDescent="0.3">
      <c r="A88">
        <v>82</v>
      </c>
      <c r="B88" t="s">
        <v>96</v>
      </c>
      <c r="C88" t="s">
        <v>68</v>
      </c>
      <c r="D88">
        <v>9719</v>
      </c>
      <c r="E88" t="e">
        <f>VLOOKUP(D88,'[1]XI-FT-2-JEE-OAL'!$B$9:$E$81,4,0)</f>
        <v>#N/A</v>
      </c>
      <c r="F88" t="e">
        <f>VLOOKUP(D88,'[1]XI-FT-2-JEE-OAL'!$B$9:$F$81,5,0)</f>
        <v>#N/A</v>
      </c>
      <c r="G88" t="e">
        <f>VLOOKUP(D88,'[1]XI-FT-2-JEE-OAL'!$B$9:$G$81,6,0)</f>
        <v>#N/A</v>
      </c>
    </row>
    <row r="89" spans="1:7" x14ac:dyDescent="0.3">
      <c r="A89">
        <v>83</v>
      </c>
      <c r="B89" t="s">
        <v>97</v>
      </c>
      <c r="C89" t="s">
        <v>68</v>
      </c>
      <c r="D89">
        <v>18002</v>
      </c>
      <c r="E89" t="e">
        <f>VLOOKUP(D89,'[1]XI-FT-2-JEE-OAL'!$B$9:$E$81,4,0)</f>
        <v>#N/A</v>
      </c>
      <c r="F89" t="e">
        <f>VLOOKUP(D89,'[1]XI-FT-2-JEE-OAL'!$B$9:$F$81,5,0)</f>
        <v>#N/A</v>
      </c>
      <c r="G89" t="e">
        <f>VLOOKUP(D89,'[1]XI-FT-2-JEE-OAL'!$B$9:$G$81,6,0)</f>
        <v>#N/A</v>
      </c>
    </row>
    <row r="90" spans="1:7" x14ac:dyDescent="0.3">
      <c r="A90">
        <v>84</v>
      </c>
      <c r="B90" t="s">
        <v>98</v>
      </c>
      <c r="C90" t="s">
        <v>68</v>
      </c>
      <c r="D90">
        <v>22661</v>
      </c>
      <c r="E90" t="e">
        <f>VLOOKUP(D90,'[1]XI-FT-2-JEE-OAL'!$B$9:$E$81,4,0)</f>
        <v>#N/A</v>
      </c>
      <c r="F90" t="e">
        <f>VLOOKUP(D90,'[1]XI-FT-2-JEE-OAL'!$B$9:$F$81,5,0)</f>
        <v>#N/A</v>
      </c>
      <c r="G90" t="e">
        <f>VLOOKUP(D90,'[1]XI-FT-2-JEE-OAL'!$B$9:$G$81,6,0)</f>
        <v>#N/A</v>
      </c>
    </row>
    <row r="91" spans="1:7" x14ac:dyDescent="0.3">
      <c r="A91">
        <v>85</v>
      </c>
      <c r="B91" t="s">
        <v>99</v>
      </c>
      <c r="C91" t="s">
        <v>68</v>
      </c>
      <c r="D91">
        <v>17600</v>
      </c>
      <c r="E91" t="e">
        <f>VLOOKUP(D91,'[1]XI-FT-2-JEE-OAL'!$B$9:$E$81,4,0)</f>
        <v>#N/A</v>
      </c>
      <c r="F91" t="e">
        <f>VLOOKUP(D91,'[1]XI-FT-2-JEE-OAL'!$B$9:$F$81,5,0)</f>
        <v>#N/A</v>
      </c>
      <c r="G91" t="e">
        <f>VLOOKUP(D91,'[1]XI-FT-2-JEE-OAL'!$B$9:$G$81,6,0)</f>
        <v>#N/A</v>
      </c>
    </row>
    <row r="92" spans="1:7" x14ac:dyDescent="0.3">
      <c r="A92">
        <v>86</v>
      </c>
      <c r="B92" t="s">
        <v>100</v>
      </c>
      <c r="C92" t="s">
        <v>68</v>
      </c>
      <c r="D92">
        <v>22665</v>
      </c>
      <c r="E92" t="e">
        <f>VLOOKUP(D92,'[1]XI-FT-2-JEE-OAL'!$B$9:$E$81,4,0)</f>
        <v>#N/A</v>
      </c>
      <c r="F92" t="e">
        <f>VLOOKUP(D92,'[1]XI-FT-2-JEE-OAL'!$B$9:$F$81,5,0)</f>
        <v>#N/A</v>
      </c>
      <c r="G92" t="e">
        <f>VLOOKUP(D92,'[1]XI-FT-2-JEE-OAL'!$B$9:$G$81,6,0)</f>
        <v>#N/A</v>
      </c>
    </row>
    <row r="93" spans="1:7" x14ac:dyDescent="0.3">
      <c r="A93">
        <v>87</v>
      </c>
      <c r="B93" t="s">
        <v>101</v>
      </c>
      <c r="C93" t="s">
        <v>68</v>
      </c>
      <c r="D93">
        <v>22630</v>
      </c>
      <c r="E93" t="e">
        <f>VLOOKUP(D93,'[1]XI-FT-2-JEE-OAL'!$B$9:$E$81,4,0)</f>
        <v>#N/A</v>
      </c>
      <c r="F93" t="e">
        <f>VLOOKUP(D93,'[1]XI-FT-2-JEE-OAL'!$B$9:$F$81,5,0)</f>
        <v>#N/A</v>
      </c>
      <c r="G93" t="e">
        <f>VLOOKUP(D93,'[1]XI-FT-2-JEE-OAL'!$B$9:$G$81,6,0)</f>
        <v>#N/A</v>
      </c>
    </row>
    <row r="94" spans="1:7" x14ac:dyDescent="0.3">
      <c r="A94">
        <v>88</v>
      </c>
      <c r="B94" t="s">
        <v>102</v>
      </c>
      <c r="C94" t="s">
        <v>68</v>
      </c>
      <c r="D94">
        <v>22505</v>
      </c>
      <c r="E94" t="e">
        <f>VLOOKUP(D94,'[1]XI-FT-2-JEE-OAL'!$B$9:$E$81,4,0)</f>
        <v>#N/A</v>
      </c>
      <c r="F94" t="e">
        <f>VLOOKUP(D94,'[1]XI-FT-2-JEE-OAL'!$B$9:$F$81,5,0)</f>
        <v>#N/A</v>
      </c>
      <c r="G94" t="e">
        <f>VLOOKUP(D94,'[1]XI-FT-2-JEE-OAL'!$B$9:$G$81,6,0)</f>
        <v>#N/A</v>
      </c>
    </row>
    <row r="95" spans="1:7" x14ac:dyDescent="0.3">
      <c r="A95">
        <v>89</v>
      </c>
      <c r="B95" t="s">
        <v>103</v>
      </c>
      <c r="C95" t="s">
        <v>68</v>
      </c>
      <c r="D95">
        <v>22519</v>
      </c>
      <c r="E95" t="e">
        <f>VLOOKUP(D95,'[1]XI-FT-2-JEE-OAL'!$B$9:$E$81,4,0)</f>
        <v>#N/A</v>
      </c>
      <c r="F95" t="e">
        <f>VLOOKUP(D95,'[1]XI-FT-2-JEE-OAL'!$B$9:$F$81,5,0)</f>
        <v>#N/A</v>
      </c>
      <c r="G95" t="e">
        <f>VLOOKUP(D95,'[1]XI-FT-2-JEE-OAL'!$B$9:$G$81,6,0)</f>
        <v>#N/A</v>
      </c>
    </row>
    <row r="96" spans="1:7" x14ac:dyDescent="0.3">
      <c r="A96">
        <v>90</v>
      </c>
      <c r="B96" t="s">
        <v>104</v>
      </c>
      <c r="C96" t="s">
        <v>68</v>
      </c>
      <c r="D96">
        <v>22523</v>
      </c>
      <c r="E96" t="e">
        <f>VLOOKUP(D96,'[1]XI-FT-2-JEE-OAL'!$B$9:$E$81,4,0)</f>
        <v>#N/A</v>
      </c>
      <c r="F96" t="e">
        <f>VLOOKUP(D96,'[1]XI-FT-2-JEE-OAL'!$B$9:$F$81,5,0)</f>
        <v>#N/A</v>
      </c>
      <c r="G96" t="e">
        <f>VLOOKUP(D96,'[1]XI-FT-2-JEE-OAL'!$B$9:$G$81,6,0)</f>
        <v>#N/A</v>
      </c>
    </row>
    <row r="97" spans="1:7" x14ac:dyDescent="0.3">
      <c r="A97">
        <v>91</v>
      </c>
      <c r="B97" t="s">
        <v>105</v>
      </c>
      <c r="C97" t="s">
        <v>68</v>
      </c>
      <c r="D97">
        <v>3625</v>
      </c>
      <c r="E97" t="e">
        <f>VLOOKUP(D97,'[1]XI-FT-2-JEE-OAL'!$B$9:$E$81,4,0)</f>
        <v>#N/A</v>
      </c>
      <c r="F97" t="e">
        <f>VLOOKUP(D97,'[1]XI-FT-2-JEE-OAL'!$B$9:$F$81,5,0)</f>
        <v>#N/A</v>
      </c>
      <c r="G97" t="e">
        <f>VLOOKUP(D97,'[1]XI-FT-2-JEE-OAL'!$B$9:$G$81,6,0)</f>
        <v>#N/A</v>
      </c>
    </row>
    <row r="98" spans="1:7" x14ac:dyDescent="0.3">
      <c r="A98">
        <v>92</v>
      </c>
      <c r="B98" t="s">
        <v>106</v>
      </c>
      <c r="C98" t="s">
        <v>68</v>
      </c>
      <c r="D98">
        <v>17465</v>
      </c>
      <c r="E98" t="e">
        <f>VLOOKUP(D98,'[1]XI-FT-2-JEE-OAL'!$B$9:$E$81,4,0)</f>
        <v>#N/A</v>
      </c>
      <c r="F98" t="e">
        <f>VLOOKUP(D98,'[1]XI-FT-2-JEE-OAL'!$B$9:$F$81,5,0)</f>
        <v>#N/A</v>
      </c>
      <c r="G98" t="e">
        <f>VLOOKUP(D98,'[1]XI-FT-2-JEE-OAL'!$B$9:$G$81,6,0)</f>
        <v>#N/A</v>
      </c>
    </row>
    <row r="99" spans="1:7" x14ac:dyDescent="0.3">
      <c r="A99">
        <v>93</v>
      </c>
      <c r="B99" t="s">
        <v>107</v>
      </c>
      <c r="C99" t="s">
        <v>68</v>
      </c>
      <c r="D99">
        <v>22566</v>
      </c>
      <c r="E99" t="e">
        <f>VLOOKUP(D99,'[1]XI-FT-2-JEE-OAL'!$B$9:$E$81,4,0)</f>
        <v>#N/A</v>
      </c>
      <c r="F99" t="e">
        <f>VLOOKUP(D99,'[1]XI-FT-2-JEE-OAL'!$B$9:$F$81,5,0)</f>
        <v>#N/A</v>
      </c>
      <c r="G99" t="e">
        <f>VLOOKUP(D99,'[1]XI-FT-2-JEE-OAL'!$B$9:$G$81,6,0)</f>
        <v>#N/A</v>
      </c>
    </row>
    <row r="100" spans="1:7" x14ac:dyDescent="0.3">
      <c r="A100">
        <v>94</v>
      </c>
      <c r="B100" t="s">
        <v>108</v>
      </c>
      <c r="C100" t="s">
        <v>68</v>
      </c>
      <c r="D100">
        <v>22503</v>
      </c>
      <c r="E100" t="e">
        <f>VLOOKUP(D100,'[1]XI-FT-2-JEE-OAL'!$B$9:$E$81,4,0)</f>
        <v>#N/A</v>
      </c>
      <c r="F100" t="e">
        <f>VLOOKUP(D100,'[1]XI-FT-2-JEE-OAL'!$B$9:$F$81,5,0)</f>
        <v>#N/A</v>
      </c>
      <c r="G100" t="e">
        <f>VLOOKUP(D100,'[1]XI-FT-2-JEE-OAL'!$B$9:$G$81,6,0)</f>
        <v>#N/A</v>
      </c>
    </row>
    <row r="101" spans="1:7" x14ac:dyDescent="0.3">
      <c r="A101">
        <v>95</v>
      </c>
      <c r="B101" t="s">
        <v>109</v>
      </c>
      <c r="C101" t="s">
        <v>68</v>
      </c>
      <c r="D101">
        <v>22604</v>
      </c>
      <c r="E101" t="e">
        <f>VLOOKUP(D101,'[1]XI-FT-2-JEE-OAL'!$B$9:$E$81,4,0)</f>
        <v>#N/A</v>
      </c>
      <c r="F101" t="e">
        <f>VLOOKUP(D101,'[1]XI-FT-2-JEE-OAL'!$B$9:$F$81,5,0)</f>
        <v>#N/A</v>
      </c>
      <c r="G101" t="e">
        <f>VLOOKUP(D101,'[1]XI-FT-2-JEE-OAL'!$B$9:$G$81,6,0)</f>
        <v>#N/A</v>
      </c>
    </row>
    <row r="102" spans="1:7" x14ac:dyDescent="0.3">
      <c r="A102">
        <v>96</v>
      </c>
      <c r="B102" t="s">
        <v>110</v>
      </c>
      <c r="C102" t="s">
        <v>68</v>
      </c>
      <c r="D102">
        <v>22745</v>
      </c>
      <c r="E102" t="e">
        <f>VLOOKUP(D102,'[1]XI-FT-2-JEE-OAL'!$B$9:$E$81,4,0)</f>
        <v>#N/A</v>
      </c>
      <c r="F102" t="e">
        <f>VLOOKUP(D102,'[1]XI-FT-2-JEE-OAL'!$B$9:$F$81,5,0)</f>
        <v>#N/A</v>
      </c>
      <c r="G102" t="e">
        <f>VLOOKUP(D102,'[1]XI-FT-2-JEE-OAL'!$B$9:$G$81,6,0)</f>
        <v>#N/A</v>
      </c>
    </row>
    <row r="103" spans="1:7" x14ac:dyDescent="0.3">
      <c r="A103">
        <v>97</v>
      </c>
      <c r="B103" t="s">
        <v>111</v>
      </c>
      <c r="C103" t="s">
        <v>68</v>
      </c>
      <c r="D103">
        <v>3957</v>
      </c>
      <c r="E103" t="e">
        <f>VLOOKUP(D103,'[1]XI-FT-2-JEE-OAL'!$B$9:$E$81,4,0)</f>
        <v>#N/A</v>
      </c>
      <c r="F103" t="e">
        <f>VLOOKUP(D103,'[1]XI-FT-2-JEE-OAL'!$B$9:$F$81,5,0)</f>
        <v>#N/A</v>
      </c>
      <c r="G103" t="e">
        <f>VLOOKUP(D103,'[1]XI-FT-2-JEE-OAL'!$B$9:$G$81,6,0)</f>
        <v>#N/A</v>
      </c>
    </row>
    <row r="104" spans="1:7" x14ac:dyDescent="0.3">
      <c r="A104">
        <v>98</v>
      </c>
      <c r="B104" t="s">
        <v>112</v>
      </c>
      <c r="C104" t="s">
        <v>68</v>
      </c>
      <c r="D104">
        <v>22709</v>
      </c>
      <c r="E104" t="e">
        <f>VLOOKUP(D104,'[1]XI-FT-2-JEE-OAL'!$B$9:$E$81,4,0)</f>
        <v>#N/A</v>
      </c>
      <c r="F104" t="e">
        <f>VLOOKUP(D104,'[1]XI-FT-2-JEE-OAL'!$B$9:$F$81,5,0)</f>
        <v>#N/A</v>
      </c>
      <c r="G104" t="e">
        <f>VLOOKUP(D104,'[1]XI-FT-2-JEE-OAL'!$B$9:$G$81,6,0)</f>
        <v>#N/A</v>
      </c>
    </row>
    <row r="105" spans="1:7" x14ac:dyDescent="0.3">
      <c r="A105">
        <v>99</v>
      </c>
      <c r="B105" t="s">
        <v>113</v>
      </c>
      <c r="C105" t="s">
        <v>68</v>
      </c>
      <c r="D105">
        <v>2974</v>
      </c>
      <c r="E105" t="e">
        <f>VLOOKUP(D105,'[1]XI-FT-2-JEE-OAL'!$B$9:$E$81,4,0)</f>
        <v>#N/A</v>
      </c>
      <c r="F105" t="e">
        <f>VLOOKUP(D105,'[1]XI-FT-2-JEE-OAL'!$B$9:$F$81,5,0)</f>
        <v>#N/A</v>
      </c>
      <c r="G105" t="e">
        <f>VLOOKUP(D105,'[1]XI-FT-2-JEE-OAL'!$B$9:$G$81,6,0)</f>
        <v>#N/A</v>
      </c>
    </row>
    <row r="106" spans="1:7" x14ac:dyDescent="0.3">
      <c r="A106">
        <v>100</v>
      </c>
      <c r="B106" t="s">
        <v>114</v>
      </c>
      <c r="C106" t="s">
        <v>68</v>
      </c>
      <c r="D106">
        <v>22543</v>
      </c>
      <c r="E106" t="e">
        <f>VLOOKUP(D106,'[1]XI-FT-2-JEE-OAL'!$B$9:$E$81,4,0)</f>
        <v>#N/A</v>
      </c>
      <c r="F106" t="e">
        <f>VLOOKUP(D106,'[1]XI-FT-2-JEE-OAL'!$B$9:$F$81,5,0)</f>
        <v>#N/A</v>
      </c>
      <c r="G106" t="e">
        <f>VLOOKUP(D106,'[1]XI-FT-2-JEE-OAL'!$B$9:$G$81,6,0)</f>
        <v>#N/A</v>
      </c>
    </row>
    <row r="107" spans="1:7" x14ac:dyDescent="0.3">
      <c r="A107">
        <v>101</v>
      </c>
      <c r="B107" t="s">
        <v>115</v>
      </c>
      <c r="C107" t="s">
        <v>68</v>
      </c>
      <c r="D107">
        <v>22535</v>
      </c>
      <c r="E107" t="e">
        <f>VLOOKUP(D107,'[1]XI-FT-2-JEE-OAL'!$B$9:$E$81,4,0)</f>
        <v>#N/A</v>
      </c>
      <c r="F107" t="e">
        <f>VLOOKUP(D107,'[1]XI-FT-2-JEE-OAL'!$B$9:$F$81,5,0)</f>
        <v>#N/A</v>
      </c>
      <c r="G107" t="e">
        <f>VLOOKUP(D107,'[1]XI-FT-2-JEE-OAL'!$B$9:$G$81,6,0)</f>
        <v>#N/A</v>
      </c>
    </row>
    <row r="108" spans="1:7" x14ac:dyDescent="0.3">
      <c r="A108">
        <v>102</v>
      </c>
      <c r="B108" t="s">
        <v>116</v>
      </c>
      <c r="C108" t="s">
        <v>68</v>
      </c>
      <c r="D108">
        <v>2625</v>
      </c>
      <c r="E108" t="e">
        <f>VLOOKUP(D108,'[1]XI-FT-2-JEE-OAL'!$B$9:$E$81,4,0)</f>
        <v>#N/A</v>
      </c>
      <c r="F108" t="e">
        <f>VLOOKUP(D108,'[1]XI-FT-2-JEE-OAL'!$B$9:$F$81,5,0)</f>
        <v>#N/A</v>
      </c>
      <c r="G108" t="e">
        <f>VLOOKUP(D108,'[1]XI-FT-2-JEE-OAL'!$B$9:$G$81,6,0)</f>
        <v>#N/A</v>
      </c>
    </row>
    <row r="109" spans="1:7" x14ac:dyDescent="0.3">
      <c r="A109">
        <v>103</v>
      </c>
      <c r="B109" t="s">
        <v>117</v>
      </c>
      <c r="C109" t="s">
        <v>68</v>
      </c>
      <c r="D109">
        <v>22705</v>
      </c>
      <c r="E109" t="e">
        <f>VLOOKUP(D109,'[1]XI-FT-2-JEE-OAL'!$B$9:$E$81,4,0)</f>
        <v>#N/A</v>
      </c>
      <c r="F109" t="e">
        <f>VLOOKUP(D109,'[1]XI-FT-2-JEE-OAL'!$B$9:$F$81,5,0)</f>
        <v>#N/A</v>
      </c>
      <c r="G109" t="e">
        <f>VLOOKUP(D109,'[1]XI-FT-2-JEE-OAL'!$B$9:$G$81,6,0)</f>
        <v>#N/A</v>
      </c>
    </row>
    <row r="110" spans="1:7" x14ac:dyDescent="0.3">
      <c r="A110">
        <v>104</v>
      </c>
      <c r="B110" t="s">
        <v>118</v>
      </c>
      <c r="C110" t="s">
        <v>68</v>
      </c>
      <c r="D110">
        <v>22671</v>
      </c>
      <c r="E110" t="e">
        <f>VLOOKUP(D110,'[1]XI-FT-2-JEE-OAL'!$B$9:$E$81,4,0)</f>
        <v>#N/A</v>
      </c>
      <c r="F110" t="e">
        <f>VLOOKUP(D110,'[1]XI-FT-2-JEE-OAL'!$B$9:$F$81,5,0)</f>
        <v>#N/A</v>
      </c>
      <c r="G110" t="e">
        <f>VLOOKUP(D110,'[1]XI-FT-2-JEE-OAL'!$B$9:$G$81,6,0)</f>
        <v>#N/A</v>
      </c>
    </row>
    <row r="111" spans="1:7" x14ac:dyDescent="0.3">
      <c r="A111">
        <v>105</v>
      </c>
      <c r="B111" t="s">
        <v>119</v>
      </c>
      <c r="C111" t="s">
        <v>68</v>
      </c>
      <c r="D111">
        <v>16306</v>
      </c>
      <c r="E111" t="e">
        <f>VLOOKUP(D111,'[1]XI-FT-2-JEE-OAL'!$B$9:$E$81,4,0)</f>
        <v>#N/A</v>
      </c>
      <c r="F111" t="e">
        <f>VLOOKUP(D111,'[1]XI-FT-2-JEE-OAL'!$B$9:$F$81,5,0)</f>
        <v>#N/A</v>
      </c>
      <c r="G111" t="e">
        <f>VLOOKUP(D111,'[1]XI-FT-2-JEE-OAL'!$B$9:$G$81,6,0)</f>
        <v>#N/A</v>
      </c>
    </row>
    <row r="112" spans="1:7" x14ac:dyDescent="0.3">
      <c r="A112">
        <v>106</v>
      </c>
      <c r="B112" t="s">
        <v>120</v>
      </c>
      <c r="C112" t="s">
        <v>121</v>
      </c>
      <c r="D112">
        <v>17965</v>
      </c>
      <c r="E112" t="e">
        <f>VLOOKUP(D112,'[1]XI-FT-2-JEE-OAL'!$B$9:$E$81,4,0)</f>
        <v>#N/A</v>
      </c>
      <c r="F112" t="e">
        <f>VLOOKUP(D112,'[1]XI-FT-2-JEE-OAL'!$B$9:$F$81,5,0)</f>
        <v>#N/A</v>
      </c>
      <c r="G112" t="e">
        <f>VLOOKUP(D112,'[1]XI-FT-2-JEE-OAL'!$B$9:$G$81,6,0)</f>
        <v>#N/A</v>
      </c>
    </row>
    <row r="113" spans="1:7" x14ac:dyDescent="0.3">
      <c r="A113">
        <v>107</v>
      </c>
      <c r="B113" t="s">
        <v>122</v>
      </c>
      <c r="C113" t="s">
        <v>121</v>
      </c>
      <c r="D113">
        <v>15817</v>
      </c>
      <c r="E113" t="e">
        <f>VLOOKUP(D113,'[1]XI-FT-2-JEE-OAL'!$B$9:$E$81,4,0)</f>
        <v>#N/A</v>
      </c>
      <c r="F113" t="e">
        <f>VLOOKUP(D113,'[1]XI-FT-2-JEE-OAL'!$B$9:$F$81,5,0)</f>
        <v>#N/A</v>
      </c>
      <c r="G113" t="e">
        <f>VLOOKUP(D113,'[1]XI-FT-2-JEE-OAL'!$B$9:$G$81,6,0)</f>
        <v>#N/A</v>
      </c>
    </row>
    <row r="114" spans="1:7" x14ac:dyDescent="0.3">
      <c r="A114">
        <v>108</v>
      </c>
      <c r="B114" t="s">
        <v>123</v>
      </c>
      <c r="C114" t="s">
        <v>121</v>
      </c>
      <c r="D114">
        <v>22751</v>
      </c>
      <c r="E114" t="e">
        <f>VLOOKUP(D114,'[1]XI-FT-2-JEE-OAL'!$B$9:$E$81,4,0)</f>
        <v>#N/A</v>
      </c>
      <c r="F114" t="e">
        <f>VLOOKUP(D114,'[1]XI-FT-2-JEE-OAL'!$B$9:$F$81,5,0)</f>
        <v>#N/A</v>
      </c>
      <c r="G114" t="e">
        <f>VLOOKUP(D114,'[1]XI-FT-2-JEE-OAL'!$B$9:$G$81,6,0)</f>
        <v>#N/A</v>
      </c>
    </row>
    <row r="115" spans="1:7" x14ac:dyDescent="0.3">
      <c r="A115">
        <v>109</v>
      </c>
      <c r="B115" t="s">
        <v>124</v>
      </c>
      <c r="C115" t="s">
        <v>121</v>
      </c>
      <c r="D115">
        <v>22385</v>
      </c>
      <c r="E115" t="e">
        <f>VLOOKUP(D115,'[1]XI-FT-2-JEE-OAL'!$B$9:$E$81,4,0)</f>
        <v>#N/A</v>
      </c>
      <c r="F115" t="e">
        <f>VLOOKUP(D115,'[1]XI-FT-2-JEE-OAL'!$B$9:$F$81,5,0)</f>
        <v>#N/A</v>
      </c>
      <c r="G115" t="e">
        <f>VLOOKUP(D115,'[1]XI-FT-2-JEE-OAL'!$B$9:$G$81,6,0)</f>
        <v>#N/A</v>
      </c>
    </row>
    <row r="116" spans="1:7" x14ac:dyDescent="0.3">
      <c r="A116">
        <v>110</v>
      </c>
      <c r="B116" t="s">
        <v>125</v>
      </c>
      <c r="C116" t="s">
        <v>121</v>
      </c>
      <c r="D116">
        <v>17417</v>
      </c>
      <c r="E116" t="e">
        <f>VLOOKUP(D116,'[1]XI-FT-2-JEE-OAL'!$B$9:$E$81,4,0)</f>
        <v>#N/A</v>
      </c>
      <c r="F116" t="e">
        <f>VLOOKUP(D116,'[1]XI-FT-2-JEE-OAL'!$B$9:$F$81,5,0)</f>
        <v>#N/A</v>
      </c>
      <c r="G116" t="e">
        <f>VLOOKUP(D116,'[1]XI-FT-2-JEE-OAL'!$B$9:$G$81,6,0)</f>
        <v>#N/A</v>
      </c>
    </row>
    <row r="117" spans="1:7" x14ac:dyDescent="0.3">
      <c r="A117">
        <v>111</v>
      </c>
      <c r="B117" t="s">
        <v>126</v>
      </c>
      <c r="C117" t="s">
        <v>121</v>
      </c>
      <c r="D117">
        <v>15772</v>
      </c>
      <c r="E117" t="e">
        <f>VLOOKUP(D117,'[1]XI-FT-2-JEE-OAL'!$B$9:$E$81,4,0)</f>
        <v>#N/A</v>
      </c>
      <c r="F117" t="e">
        <f>VLOOKUP(D117,'[1]XI-FT-2-JEE-OAL'!$B$9:$F$81,5,0)</f>
        <v>#N/A</v>
      </c>
      <c r="G117" t="e">
        <f>VLOOKUP(D117,'[1]XI-FT-2-JEE-OAL'!$B$9:$G$81,6,0)</f>
        <v>#N/A</v>
      </c>
    </row>
    <row r="118" spans="1:7" x14ac:dyDescent="0.3">
      <c r="A118">
        <v>112</v>
      </c>
      <c r="B118" t="s">
        <v>127</v>
      </c>
      <c r="C118" t="s">
        <v>128</v>
      </c>
      <c r="D118">
        <v>16286</v>
      </c>
      <c r="E118" t="e">
        <f>VLOOKUP(D118,'[1]XI-FT-2-JEE-OAL'!$B$9:$E$81,4,0)</f>
        <v>#N/A</v>
      </c>
      <c r="F118" t="e">
        <f>VLOOKUP(D118,'[1]XI-FT-2-JEE-OAL'!$B$9:$F$81,5,0)</f>
        <v>#N/A</v>
      </c>
      <c r="G118" t="e">
        <f>VLOOKUP(D118,'[1]XI-FT-2-JEE-OAL'!$B$9:$G$81,6,0)</f>
        <v>#N/A</v>
      </c>
    </row>
    <row r="119" spans="1:7" x14ac:dyDescent="0.3">
      <c r="A119">
        <v>113</v>
      </c>
      <c r="B119" t="s">
        <v>129</v>
      </c>
      <c r="C119" t="s">
        <v>128</v>
      </c>
      <c r="D119">
        <v>17225</v>
      </c>
      <c r="E119" t="e">
        <f>VLOOKUP(D119,'[1]XI-FT-2-JEE-OAL'!$B$9:$E$81,4,0)</f>
        <v>#N/A</v>
      </c>
      <c r="F119" t="e">
        <f>VLOOKUP(D119,'[1]XI-FT-2-JEE-OAL'!$B$9:$F$81,5,0)</f>
        <v>#N/A</v>
      </c>
      <c r="G119" t="e">
        <f>VLOOKUP(D119,'[1]XI-FT-2-JEE-OAL'!$B$9:$G$81,6,0)</f>
        <v>#N/A</v>
      </c>
    </row>
    <row r="120" spans="1:7" x14ac:dyDescent="0.3">
      <c r="A120">
        <v>114</v>
      </c>
      <c r="B120" t="s">
        <v>130</v>
      </c>
      <c r="C120" t="s">
        <v>128</v>
      </c>
      <c r="D120">
        <v>22313</v>
      </c>
      <c r="E120">
        <f>VLOOKUP(D120,'[1]XI-FT-2-JEE-OAL'!$B$9:$E$81,4,0)</f>
        <v>5</v>
      </c>
      <c r="F120">
        <f>VLOOKUP(D120,'[1]XI-FT-2-JEE-OAL'!$B$9:$F$81,5,0)</f>
        <v>-4</v>
      </c>
      <c r="G120">
        <f>VLOOKUP(D120,'[1]XI-FT-2-JEE-OAL'!$B$9:$G$81,6,0)</f>
        <v>20</v>
      </c>
    </row>
    <row r="121" spans="1:7" x14ac:dyDescent="0.3">
      <c r="A121">
        <v>115</v>
      </c>
      <c r="B121" t="s">
        <v>131</v>
      </c>
      <c r="C121" t="s">
        <v>128</v>
      </c>
      <c r="D121">
        <v>17385</v>
      </c>
      <c r="E121" t="e">
        <f>VLOOKUP(D121,'[1]XI-FT-2-JEE-OAL'!$B$9:$E$81,4,0)</f>
        <v>#N/A</v>
      </c>
      <c r="F121" t="e">
        <f>VLOOKUP(D121,'[1]XI-FT-2-JEE-OAL'!$B$9:$F$81,5,0)</f>
        <v>#N/A</v>
      </c>
      <c r="G121" t="e">
        <f>VLOOKUP(D121,'[1]XI-FT-2-JEE-OAL'!$B$9:$G$81,6,0)</f>
        <v>#N/A</v>
      </c>
    </row>
    <row r="122" spans="1:7" x14ac:dyDescent="0.3">
      <c r="A122">
        <v>116</v>
      </c>
      <c r="B122" t="s">
        <v>132</v>
      </c>
      <c r="C122" t="s">
        <v>128</v>
      </c>
      <c r="D122">
        <v>17977</v>
      </c>
      <c r="E122" t="e">
        <f>VLOOKUP(D122,'[1]XI-FT-2-JEE-OAL'!$B$9:$E$81,4,0)</f>
        <v>#N/A</v>
      </c>
      <c r="F122" t="e">
        <f>VLOOKUP(D122,'[1]XI-FT-2-JEE-OAL'!$B$9:$F$81,5,0)</f>
        <v>#N/A</v>
      </c>
      <c r="G122" t="e">
        <f>VLOOKUP(D122,'[1]XI-FT-2-JEE-OAL'!$B$9:$G$81,6,0)</f>
        <v>#N/A</v>
      </c>
    </row>
    <row r="123" spans="1:7" x14ac:dyDescent="0.3">
      <c r="A123">
        <v>117</v>
      </c>
      <c r="B123" t="s">
        <v>133</v>
      </c>
      <c r="C123" t="s">
        <v>128</v>
      </c>
      <c r="D123">
        <v>16564</v>
      </c>
      <c r="E123">
        <f>VLOOKUP(D123,'[1]XI-FT-2-JEE-OAL'!$B$9:$E$81,4,0)</f>
        <v>16</v>
      </c>
      <c r="F123">
        <f>VLOOKUP(D123,'[1]XI-FT-2-JEE-OAL'!$B$9:$F$81,5,0)</f>
        <v>18</v>
      </c>
      <c r="G123">
        <f>VLOOKUP(D123,'[1]XI-FT-2-JEE-OAL'!$B$9:$G$81,6,0)</f>
        <v>16</v>
      </c>
    </row>
    <row r="124" spans="1:7" x14ac:dyDescent="0.3">
      <c r="A124">
        <v>118</v>
      </c>
      <c r="B124" t="s">
        <v>134</v>
      </c>
      <c r="C124" t="s">
        <v>128</v>
      </c>
      <c r="D124">
        <v>17202</v>
      </c>
      <c r="E124">
        <f>VLOOKUP(D124,'[1]XI-FT-2-JEE-OAL'!$B$9:$E$81,4,0)</f>
        <v>17</v>
      </c>
      <c r="F124">
        <f>VLOOKUP(D124,'[1]XI-FT-2-JEE-OAL'!$B$9:$F$81,5,0)</f>
        <v>23</v>
      </c>
      <c r="G124">
        <f>VLOOKUP(D124,'[1]XI-FT-2-JEE-OAL'!$B$9:$G$81,6,0)</f>
        <v>38</v>
      </c>
    </row>
    <row r="125" spans="1:7" x14ac:dyDescent="0.3">
      <c r="A125">
        <v>119</v>
      </c>
      <c r="B125" t="s">
        <v>135</v>
      </c>
      <c r="C125" t="s">
        <v>128</v>
      </c>
      <c r="D125">
        <v>17411</v>
      </c>
      <c r="E125" t="e">
        <f>VLOOKUP(D125,'[1]XI-FT-2-JEE-OAL'!$B$9:$E$81,4,0)</f>
        <v>#N/A</v>
      </c>
      <c r="F125" t="e">
        <f>VLOOKUP(D125,'[1]XI-FT-2-JEE-OAL'!$B$9:$F$81,5,0)</f>
        <v>#N/A</v>
      </c>
      <c r="G125" t="e">
        <f>VLOOKUP(D125,'[1]XI-FT-2-JEE-OAL'!$B$9:$G$81,6,0)</f>
        <v>#N/A</v>
      </c>
    </row>
    <row r="126" spans="1:7" x14ac:dyDescent="0.3">
      <c r="A126">
        <v>120</v>
      </c>
      <c r="B126" t="s">
        <v>136</v>
      </c>
      <c r="C126" t="s">
        <v>128</v>
      </c>
      <c r="D126">
        <v>16269</v>
      </c>
      <c r="E126" t="e">
        <f>VLOOKUP(D126,'[1]XI-FT-2-JEE-OAL'!$B$9:$E$81,4,0)</f>
        <v>#N/A</v>
      </c>
      <c r="F126" t="e">
        <f>VLOOKUP(D126,'[1]XI-FT-2-JEE-OAL'!$B$9:$F$81,5,0)</f>
        <v>#N/A</v>
      </c>
      <c r="G126" t="e">
        <f>VLOOKUP(D126,'[1]XI-FT-2-JEE-OAL'!$B$9:$G$81,6,0)</f>
        <v>#N/A</v>
      </c>
    </row>
    <row r="127" spans="1:7" x14ac:dyDescent="0.3">
      <c r="A127">
        <v>121</v>
      </c>
      <c r="B127" t="s">
        <v>137</v>
      </c>
      <c r="C127" t="s">
        <v>128</v>
      </c>
      <c r="D127">
        <v>17248</v>
      </c>
      <c r="E127" t="e">
        <f>VLOOKUP(D127,'[1]XI-FT-2-JEE-OAL'!$B$9:$E$81,4,0)</f>
        <v>#N/A</v>
      </c>
      <c r="F127" t="e">
        <f>VLOOKUP(D127,'[1]XI-FT-2-JEE-OAL'!$B$9:$F$81,5,0)</f>
        <v>#N/A</v>
      </c>
      <c r="G127" t="e">
        <f>VLOOKUP(D127,'[1]XI-FT-2-JEE-OAL'!$B$9:$G$81,6,0)</f>
        <v>#N/A</v>
      </c>
    </row>
    <row r="128" spans="1:7" x14ac:dyDescent="0.3">
      <c r="A128">
        <v>122</v>
      </c>
      <c r="B128" t="s">
        <v>138</v>
      </c>
      <c r="C128" t="s">
        <v>128</v>
      </c>
      <c r="D128">
        <v>17221</v>
      </c>
      <c r="E128" t="e">
        <f>VLOOKUP(D128,'[1]XI-FT-2-JEE-OAL'!$B$9:$E$81,4,0)</f>
        <v>#N/A</v>
      </c>
      <c r="F128" t="e">
        <f>VLOOKUP(D128,'[1]XI-FT-2-JEE-OAL'!$B$9:$F$81,5,0)</f>
        <v>#N/A</v>
      </c>
      <c r="G128" t="e">
        <f>VLOOKUP(D128,'[1]XI-FT-2-JEE-OAL'!$B$9:$G$81,6,0)</f>
        <v>#N/A</v>
      </c>
    </row>
    <row r="129" spans="1:7" x14ac:dyDescent="0.3">
      <c r="A129">
        <v>123</v>
      </c>
      <c r="B129" t="s">
        <v>139</v>
      </c>
      <c r="C129" t="s">
        <v>128</v>
      </c>
      <c r="D129">
        <v>16515</v>
      </c>
      <c r="E129" t="e">
        <f>VLOOKUP(D129,'[1]XI-FT-2-JEE-OAL'!$B$9:$E$81,4,0)</f>
        <v>#N/A</v>
      </c>
      <c r="F129" t="e">
        <f>VLOOKUP(D129,'[1]XI-FT-2-JEE-OAL'!$B$9:$F$81,5,0)</f>
        <v>#N/A</v>
      </c>
      <c r="G129" t="e">
        <f>VLOOKUP(D129,'[1]XI-FT-2-JEE-OAL'!$B$9:$G$81,6,0)</f>
        <v>#N/A</v>
      </c>
    </row>
    <row r="130" spans="1:7" x14ac:dyDescent="0.3">
      <c r="A130">
        <v>124</v>
      </c>
      <c r="B130" t="s">
        <v>140</v>
      </c>
      <c r="C130" t="s">
        <v>128</v>
      </c>
      <c r="D130">
        <v>17944</v>
      </c>
      <c r="E130" t="e">
        <f>VLOOKUP(D130,'[1]XI-FT-2-JEE-OAL'!$B$9:$E$81,4,0)</f>
        <v>#N/A</v>
      </c>
      <c r="F130" t="e">
        <f>VLOOKUP(D130,'[1]XI-FT-2-JEE-OAL'!$B$9:$F$81,5,0)</f>
        <v>#N/A</v>
      </c>
      <c r="G130" t="e">
        <f>VLOOKUP(D130,'[1]XI-FT-2-JEE-OAL'!$B$9:$G$81,6,0)</f>
        <v>#N/A</v>
      </c>
    </row>
    <row r="131" spans="1:7" x14ac:dyDescent="0.3">
      <c r="A131">
        <v>125</v>
      </c>
      <c r="B131" t="s">
        <v>141</v>
      </c>
      <c r="C131" t="s">
        <v>128</v>
      </c>
      <c r="D131">
        <v>16364</v>
      </c>
      <c r="E131" t="e">
        <f>VLOOKUP(D131,'[1]XI-FT-2-JEE-OAL'!$B$9:$E$81,4,0)</f>
        <v>#N/A</v>
      </c>
      <c r="F131" t="e">
        <f>VLOOKUP(D131,'[1]XI-FT-2-JEE-OAL'!$B$9:$F$81,5,0)</f>
        <v>#N/A</v>
      </c>
      <c r="G131" t="e">
        <f>VLOOKUP(D131,'[1]XI-FT-2-JEE-OAL'!$B$9:$G$81,6,0)</f>
        <v>#N/A</v>
      </c>
    </row>
    <row r="132" spans="1:7" x14ac:dyDescent="0.3">
      <c r="A132">
        <v>126</v>
      </c>
      <c r="B132" t="s">
        <v>142</v>
      </c>
      <c r="C132" t="s">
        <v>128</v>
      </c>
      <c r="D132">
        <v>16512</v>
      </c>
      <c r="E132" t="e">
        <f>VLOOKUP(D132,'[1]XI-FT-2-JEE-OAL'!$B$9:$E$81,4,0)</f>
        <v>#N/A</v>
      </c>
      <c r="F132" t="e">
        <f>VLOOKUP(D132,'[1]XI-FT-2-JEE-OAL'!$B$9:$F$81,5,0)</f>
        <v>#N/A</v>
      </c>
      <c r="G132" t="e">
        <f>VLOOKUP(D132,'[1]XI-FT-2-JEE-OAL'!$B$9:$G$81,6,0)</f>
        <v>#N/A</v>
      </c>
    </row>
    <row r="133" spans="1:7" x14ac:dyDescent="0.3">
      <c r="A133">
        <v>127</v>
      </c>
      <c r="B133" t="s">
        <v>143</v>
      </c>
      <c r="C133" t="s">
        <v>128</v>
      </c>
      <c r="D133">
        <v>16772</v>
      </c>
      <c r="E133" t="e">
        <f>VLOOKUP(D133,'[1]XI-FT-2-JEE-OAL'!$B$9:$E$81,4,0)</f>
        <v>#N/A</v>
      </c>
      <c r="F133" t="e">
        <f>VLOOKUP(D133,'[1]XI-FT-2-JEE-OAL'!$B$9:$F$81,5,0)</f>
        <v>#N/A</v>
      </c>
      <c r="G133" t="e">
        <f>VLOOKUP(D133,'[1]XI-FT-2-JEE-OAL'!$B$9:$G$81,6,0)</f>
        <v>#N/A</v>
      </c>
    </row>
    <row r="134" spans="1:7" x14ac:dyDescent="0.3">
      <c r="A134">
        <v>128</v>
      </c>
      <c r="B134" t="s">
        <v>144</v>
      </c>
      <c r="C134" t="s">
        <v>128</v>
      </c>
      <c r="D134">
        <v>17447</v>
      </c>
      <c r="E134" t="e">
        <f>VLOOKUP(D134,'[1]XI-FT-2-JEE-OAL'!$B$9:$E$81,4,0)</f>
        <v>#N/A</v>
      </c>
      <c r="F134" t="e">
        <f>VLOOKUP(D134,'[1]XI-FT-2-JEE-OAL'!$B$9:$F$81,5,0)</f>
        <v>#N/A</v>
      </c>
      <c r="G134" t="e">
        <f>VLOOKUP(D134,'[1]XI-FT-2-JEE-OAL'!$B$9:$G$81,6,0)</f>
        <v>#N/A</v>
      </c>
    </row>
    <row r="135" spans="1:7" x14ac:dyDescent="0.3">
      <c r="A135">
        <v>129</v>
      </c>
      <c r="B135" t="s">
        <v>145</v>
      </c>
      <c r="C135" t="s">
        <v>128</v>
      </c>
      <c r="D135">
        <v>17637</v>
      </c>
      <c r="E135" t="e">
        <f>VLOOKUP(D135,'[1]XI-FT-2-JEE-OAL'!$B$9:$E$81,4,0)</f>
        <v>#N/A</v>
      </c>
      <c r="F135" t="e">
        <f>VLOOKUP(D135,'[1]XI-FT-2-JEE-OAL'!$B$9:$F$81,5,0)</f>
        <v>#N/A</v>
      </c>
      <c r="G135" t="e">
        <f>VLOOKUP(D135,'[1]XI-FT-2-JEE-OAL'!$B$9:$G$81,6,0)</f>
        <v>#N/A</v>
      </c>
    </row>
    <row r="136" spans="1:7" x14ac:dyDescent="0.3">
      <c r="A136">
        <v>130</v>
      </c>
      <c r="B136" t="s">
        <v>146</v>
      </c>
      <c r="C136" t="s">
        <v>128</v>
      </c>
      <c r="D136">
        <v>17241</v>
      </c>
      <c r="E136" t="e">
        <f>VLOOKUP(D136,'[1]XI-FT-2-JEE-OAL'!$B$9:$E$81,4,0)</f>
        <v>#N/A</v>
      </c>
      <c r="F136" t="e">
        <f>VLOOKUP(D136,'[1]XI-FT-2-JEE-OAL'!$B$9:$F$81,5,0)</f>
        <v>#N/A</v>
      </c>
      <c r="G136" t="e">
        <f>VLOOKUP(D136,'[1]XI-FT-2-JEE-OAL'!$B$9:$G$81,6,0)</f>
        <v>#N/A</v>
      </c>
    </row>
    <row r="137" spans="1:7" x14ac:dyDescent="0.3">
      <c r="A137">
        <v>131</v>
      </c>
      <c r="B137" t="s">
        <v>147</v>
      </c>
      <c r="C137" t="s">
        <v>128</v>
      </c>
      <c r="D137">
        <v>17365</v>
      </c>
      <c r="E137" t="e">
        <f>VLOOKUP(D137,'[1]XI-FT-2-JEE-OAL'!$B$9:$E$81,4,0)</f>
        <v>#N/A</v>
      </c>
      <c r="F137" t="e">
        <f>VLOOKUP(D137,'[1]XI-FT-2-JEE-OAL'!$B$9:$F$81,5,0)</f>
        <v>#N/A</v>
      </c>
      <c r="G137" t="e">
        <f>VLOOKUP(D137,'[1]XI-FT-2-JEE-OAL'!$B$9:$G$81,6,0)</f>
        <v>#N/A</v>
      </c>
    </row>
    <row r="138" spans="1:7" x14ac:dyDescent="0.3">
      <c r="A138">
        <v>132</v>
      </c>
      <c r="B138" t="s">
        <v>148</v>
      </c>
      <c r="C138" t="s">
        <v>128</v>
      </c>
      <c r="D138">
        <v>17540</v>
      </c>
      <c r="E138" t="e">
        <f>VLOOKUP(D138,'[1]XI-FT-2-JEE-OAL'!$B$9:$E$81,4,0)</f>
        <v>#N/A</v>
      </c>
      <c r="F138" t="e">
        <f>VLOOKUP(D138,'[1]XI-FT-2-JEE-OAL'!$B$9:$F$81,5,0)</f>
        <v>#N/A</v>
      </c>
      <c r="G138" t="e">
        <f>VLOOKUP(D138,'[1]XI-FT-2-JEE-OAL'!$B$9:$G$81,6,0)</f>
        <v>#N/A</v>
      </c>
    </row>
    <row r="139" spans="1:7" x14ac:dyDescent="0.3">
      <c r="A139">
        <v>133</v>
      </c>
      <c r="B139" t="s">
        <v>149</v>
      </c>
      <c r="C139" t="s">
        <v>128</v>
      </c>
      <c r="D139">
        <v>17685</v>
      </c>
      <c r="E139" t="e">
        <f>VLOOKUP(D139,'[1]XI-FT-2-JEE-OAL'!$B$9:$E$81,4,0)</f>
        <v>#N/A</v>
      </c>
      <c r="F139" t="e">
        <f>VLOOKUP(D139,'[1]XI-FT-2-JEE-OAL'!$B$9:$F$81,5,0)</f>
        <v>#N/A</v>
      </c>
      <c r="G139" t="e">
        <f>VLOOKUP(D139,'[1]XI-FT-2-JEE-OAL'!$B$9:$G$81,6,0)</f>
        <v>#N/A</v>
      </c>
    </row>
    <row r="140" spans="1:7" x14ac:dyDescent="0.3">
      <c r="A140">
        <v>134</v>
      </c>
      <c r="B140" t="s">
        <v>150</v>
      </c>
      <c r="C140" t="s">
        <v>128</v>
      </c>
      <c r="D140">
        <v>15826</v>
      </c>
      <c r="E140" t="e">
        <f>VLOOKUP(D140,'[1]XI-FT-2-JEE-OAL'!$B$9:$E$81,4,0)</f>
        <v>#N/A</v>
      </c>
      <c r="F140" t="e">
        <f>VLOOKUP(D140,'[1]XI-FT-2-JEE-OAL'!$B$9:$F$81,5,0)</f>
        <v>#N/A</v>
      </c>
      <c r="G140" t="e">
        <f>VLOOKUP(D140,'[1]XI-FT-2-JEE-OAL'!$B$9:$G$81,6,0)</f>
        <v>#N/A</v>
      </c>
    </row>
    <row r="141" spans="1:7" x14ac:dyDescent="0.3">
      <c r="A141">
        <v>135</v>
      </c>
      <c r="B141" t="s">
        <v>151</v>
      </c>
      <c r="C141" t="s">
        <v>128</v>
      </c>
      <c r="D141">
        <v>22329</v>
      </c>
      <c r="E141" t="e">
        <f>VLOOKUP(D141,'[1]XI-FT-2-JEE-OAL'!$B$9:$E$81,4,0)</f>
        <v>#N/A</v>
      </c>
      <c r="F141" t="e">
        <f>VLOOKUP(D141,'[1]XI-FT-2-JEE-OAL'!$B$9:$F$81,5,0)</f>
        <v>#N/A</v>
      </c>
      <c r="G141" t="e">
        <f>VLOOKUP(D141,'[1]XI-FT-2-JEE-OAL'!$B$9:$G$81,6,0)</f>
        <v>#N/A</v>
      </c>
    </row>
    <row r="142" spans="1:7" x14ac:dyDescent="0.3">
      <c r="A142">
        <v>136</v>
      </c>
      <c r="B142" t="s">
        <v>152</v>
      </c>
      <c r="C142" t="s">
        <v>128</v>
      </c>
      <c r="D142">
        <v>16349</v>
      </c>
      <c r="E142" t="e">
        <f>VLOOKUP(D142,'[1]XI-FT-2-JEE-OAL'!$B$9:$E$81,4,0)</f>
        <v>#N/A</v>
      </c>
      <c r="F142" t="e">
        <f>VLOOKUP(D142,'[1]XI-FT-2-JEE-OAL'!$B$9:$F$81,5,0)</f>
        <v>#N/A</v>
      </c>
      <c r="G142" t="e">
        <f>VLOOKUP(D142,'[1]XI-FT-2-JEE-OAL'!$B$9:$G$81,6,0)</f>
        <v>#N/A</v>
      </c>
    </row>
    <row r="143" spans="1:7" x14ac:dyDescent="0.3">
      <c r="A143">
        <v>137</v>
      </c>
      <c r="B143" t="s">
        <v>153</v>
      </c>
      <c r="C143" t="s">
        <v>128</v>
      </c>
      <c r="D143">
        <v>16279</v>
      </c>
      <c r="E143" t="e">
        <f>VLOOKUP(D143,'[1]XI-FT-2-JEE-OAL'!$B$9:$E$81,4,0)</f>
        <v>#N/A</v>
      </c>
      <c r="F143" t="e">
        <f>VLOOKUP(D143,'[1]XI-FT-2-JEE-OAL'!$B$9:$F$81,5,0)</f>
        <v>#N/A</v>
      </c>
      <c r="G143" t="e">
        <f>VLOOKUP(D143,'[1]XI-FT-2-JEE-OAL'!$B$9:$G$81,6,0)</f>
        <v>#N/A</v>
      </c>
    </row>
    <row r="144" spans="1:7" x14ac:dyDescent="0.3">
      <c r="A144">
        <v>138</v>
      </c>
      <c r="B144" t="s">
        <v>154</v>
      </c>
      <c r="C144" t="s">
        <v>128</v>
      </c>
      <c r="D144">
        <v>16546</v>
      </c>
      <c r="E144">
        <f>VLOOKUP(D144,'[1]XI-FT-2-JEE-OAL'!$B$9:$E$81,4,0)</f>
        <v>8</v>
      </c>
      <c r="F144">
        <f>VLOOKUP(D144,'[1]XI-FT-2-JEE-OAL'!$B$9:$F$81,5,0)</f>
        <v>14</v>
      </c>
      <c r="G144">
        <f>VLOOKUP(D144,'[1]XI-FT-2-JEE-OAL'!$B$9:$G$81,6,0)</f>
        <v>23</v>
      </c>
    </row>
    <row r="145" spans="1:7" x14ac:dyDescent="0.3">
      <c r="A145">
        <v>139</v>
      </c>
      <c r="B145" t="s">
        <v>155</v>
      </c>
      <c r="C145" t="s">
        <v>128</v>
      </c>
      <c r="D145">
        <v>16501</v>
      </c>
      <c r="E145">
        <f>VLOOKUP(D145,'[1]XI-FT-2-JEE-OAL'!$B$9:$E$81,4,0)</f>
        <v>4</v>
      </c>
      <c r="F145">
        <f>VLOOKUP(D145,'[1]XI-FT-2-JEE-OAL'!$B$9:$F$81,5,0)</f>
        <v>17</v>
      </c>
      <c r="G145">
        <f>VLOOKUP(D145,'[1]XI-FT-2-JEE-OAL'!$B$9:$G$81,6,0)</f>
        <v>14</v>
      </c>
    </row>
    <row r="146" spans="1:7" x14ac:dyDescent="0.3">
      <c r="A146">
        <v>140</v>
      </c>
      <c r="B146" t="s">
        <v>156</v>
      </c>
      <c r="C146" t="s">
        <v>128</v>
      </c>
      <c r="D146">
        <v>17238</v>
      </c>
      <c r="E146" t="e">
        <f>VLOOKUP(D146,'[1]XI-FT-2-JEE-OAL'!$B$9:$E$81,4,0)</f>
        <v>#N/A</v>
      </c>
      <c r="F146" t="e">
        <f>VLOOKUP(D146,'[1]XI-FT-2-JEE-OAL'!$B$9:$F$81,5,0)</f>
        <v>#N/A</v>
      </c>
      <c r="G146" t="e">
        <f>VLOOKUP(D146,'[1]XI-FT-2-JEE-OAL'!$B$9:$G$81,6,0)</f>
        <v>#N/A</v>
      </c>
    </row>
    <row r="147" spans="1:7" x14ac:dyDescent="0.3">
      <c r="A147">
        <v>141</v>
      </c>
      <c r="B147" t="s">
        <v>157</v>
      </c>
      <c r="C147" t="s">
        <v>128</v>
      </c>
      <c r="D147">
        <v>17305</v>
      </c>
      <c r="E147" t="e">
        <f>VLOOKUP(D147,'[1]XI-FT-2-JEE-OAL'!$B$9:$E$81,4,0)</f>
        <v>#N/A</v>
      </c>
      <c r="F147" t="e">
        <f>VLOOKUP(D147,'[1]XI-FT-2-JEE-OAL'!$B$9:$F$81,5,0)</f>
        <v>#N/A</v>
      </c>
      <c r="G147" t="e">
        <f>VLOOKUP(D147,'[1]XI-FT-2-JEE-OAL'!$B$9:$G$81,6,0)</f>
        <v>#N/A</v>
      </c>
    </row>
    <row r="148" spans="1:7" x14ac:dyDescent="0.3">
      <c r="A148">
        <v>142</v>
      </c>
      <c r="B148" t="s">
        <v>158</v>
      </c>
      <c r="C148" t="s">
        <v>128</v>
      </c>
      <c r="D148">
        <v>16260</v>
      </c>
      <c r="E148" t="e">
        <f>VLOOKUP(D148,'[1]XI-FT-2-JEE-OAL'!$B$9:$E$81,4,0)</f>
        <v>#N/A</v>
      </c>
      <c r="F148" t="e">
        <f>VLOOKUP(D148,'[1]XI-FT-2-JEE-OAL'!$B$9:$F$81,5,0)</f>
        <v>#N/A</v>
      </c>
      <c r="G148" t="e">
        <f>VLOOKUP(D148,'[1]XI-FT-2-JEE-OAL'!$B$9:$G$81,6,0)</f>
        <v>#N/A</v>
      </c>
    </row>
    <row r="149" spans="1:7" x14ac:dyDescent="0.3">
      <c r="A149">
        <v>143</v>
      </c>
      <c r="B149" t="s">
        <v>159</v>
      </c>
      <c r="C149" t="s">
        <v>128</v>
      </c>
      <c r="D149">
        <v>17579</v>
      </c>
      <c r="E149" t="e">
        <f>VLOOKUP(D149,'[1]XI-FT-2-JEE-OAL'!$B$9:$E$81,4,0)</f>
        <v>#N/A</v>
      </c>
      <c r="F149" t="e">
        <f>VLOOKUP(D149,'[1]XI-FT-2-JEE-OAL'!$B$9:$F$81,5,0)</f>
        <v>#N/A</v>
      </c>
      <c r="G149" t="e">
        <f>VLOOKUP(D149,'[1]XI-FT-2-JEE-OAL'!$B$9:$G$81,6,0)</f>
        <v>#N/A</v>
      </c>
    </row>
    <row r="150" spans="1:7" x14ac:dyDescent="0.3">
      <c r="A150">
        <v>144</v>
      </c>
      <c r="B150" t="s">
        <v>160</v>
      </c>
      <c r="C150" t="s">
        <v>128</v>
      </c>
      <c r="D150">
        <v>17602</v>
      </c>
      <c r="E150" t="e">
        <f>VLOOKUP(D150,'[1]XI-FT-2-JEE-OAL'!$B$9:$E$81,4,0)</f>
        <v>#N/A</v>
      </c>
      <c r="F150" t="e">
        <f>VLOOKUP(D150,'[1]XI-FT-2-JEE-OAL'!$B$9:$F$81,5,0)</f>
        <v>#N/A</v>
      </c>
      <c r="G150" t="e">
        <f>VLOOKUP(D150,'[1]XI-FT-2-JEE-OAL'!$B$9:$G$81,6,0)</f>
        <v>#N/A</v>
      </c>
    </row>
    <row r="151" spans="1:7" x14ac:dyDescent="0.3">
      <c r="A151">
        <v>145</v>
      </c>
      <c r="B151" t="s">
        <v>161</v>
      </c>
      <c r="C151" t="s">
        <v>128</v>
      </c>
      <c r="D151">
        <v>17397</v>
      </c>
      <c r="E151" t="e">
        <f>VLOOKUP(D151,'[1]XI-FT-2-JEE-OAL'!$B$9:$E$81,4,0)</f>
        <v>#N/A</v>
      </c>
      <c r="F151" t="e">
        <f>VLOOKUP(D151,'[1]XI-FT-2-JEE-OAL'!$B$9:$F$81,5,0)</f>
        <v>#N/A</v>
      </c>
      <c r="G151" t="e">
        <f>VLOOKUP(D151,'[1]XI-FT-2-JEE-OAL'!$B$9:$G$81,6,0)</f>
        <v>#N/A</v>
      </c>
    </row>
    <row r="152" spans="1:7" x14ac:dyDescent="0.3">
      <c r="A152">
        <v>146</v>
      </c>
      <c r="B152" t="s">
        <v>162</v>
      </c>
      <c r="C152" t="s">
        <v>128</v>
      </c>
      <c r="D152">
        <v>17862</v>
      </c>
      <c r="E152" t="e">
        <f>VLOOKUP(D152,'[1]XI-FT-2-JEE-OAL'!$B$9:$E$81,4,0)</f>
        <v>#N/A</v>
      </c>
      <c r="F152" t="e">
        <f>VLOOKUP(D152,'[1]XI-FT-2-JEE-OAL'!$B$9:$F$81,5,0)</f>
        <v>#N/A</v>
      </c>
      <c r="G152" t="e">
        <f>VLOOKUP(D152,'[1]XI-FT-2-JEE-OAL'!$B$9:$G$81,6,0)</f>
        <v>#N/A</v>
      </c>
    </row>
    <row r="153" spans="1:7" x14ac:dyDescent="0.3">
      <c r="A153">
        <v>147</v>
      </c>
      <c r="B153" t="s">
        <v>163</v>
      </c>
      <c r="C153" t="s">
        <v>128</v>
      </c>
      <c r="D153">
        <v>17398</v>
      </c>
      <c r="E153" t="e">
        <f>VLOOKUP(D153,'[1]XI-FT-2-JEE-OAL'!$B$9:$E$81,4,0)</f>
        <v>#N/A</v>
      </c>
      <c r="F153" t="e">
        <f>VLOOKUP(D153,'[1]XI-FT-2-JEE-OAL'!$B$9:$F$81,5,0)</f>
        <v>#N/A</v>
      </c>
      <c r="G153" t="e">
        <f>VLOOKUP(D153,'[1]XI-FT-2-JEE-OAL'!$B$9:$G$81,6,0)</f>
        <v>#N/A</v>
      </c>
    </row>
    <row r="154" spans="1:7" x14ac:dyDescent="0.3">
      <c r="A154">
        <v>148</v>
      </c>
      <c r="B154" t="s">
        <v>164</v>
      </c>
      <c r="C154" t="s">
        <v>128</v>
      </c>
      <c r="D154">
        <v>16330</v>
      </c>
      <c r="E154" t="e">
        <f>VLOOKUP(D154,'[1]XI-FT-2-JEE-OAL'!$B$9:$E$81,4,0)</f>
        <v>#N/A</v>
      </c>
      <c r="F154" t="e">
        <f>VLOOKUP(D154,'[1]XI-FT-2-JEE-OAL'!$B$9:$F$81,5,0)</f>
        <v>#N/A</v>
      </c>
      <c r="G154" t="e">
        <f>VLOOKUP(D154,'[1]XI-FT-2-JEE-OAL'!$B$9:$G$81,6,0)</f>
        <v>#N/A</v>
      </c>
    </row>
    <row r="155" spans="1:7" x14ac:dyDescent="0.3">
      <c r="A155">
        <v>149</v>
      </c>
      <c r="B155" t="s">
        <v>165</v>
      </c>
      <c r="C155" t="s">
        <v>128</v>
      </c>
      <c r="D155">
        <v>17589</v>
      </c>
      <c r="E155" t="e">
        <f>VLOOKUP(D155,'[1]XI-FT-2-JEE-OAL'!$B$9:$E$81,4,0)</f>
        <v>#N/A</v>
      </c>
      <c r="F155" t="e">
        <f>VLOOKUP(D155,'[1]XI-FT-2-JEE-OAL'!$B$9:$F$81,5,0)</f>
        <v>#N/A</v>
      </c>
      <c r="G155" t="e">
        <f>VLOOKUP(D155,'[1]XI-FT-2-JEE-OAL'!$B$9:$G$81,6,0)</f>
        <v>#N/A</v>
      </c>
    </row>
    <row r="156" spans="1:7" x14ac:dyDescent="0.3">
      <c r="A156">
        <v>150</v>
      </c>
      <c r="B156" t="s">
        <v>166</v>
      </c>
      <c r="C156" t="s">
        <v>128</v>
      </c>
      <c r="D156">
        <v>17611</v>
      </c>
      <c r="E156" t="e">
        <f>VLOOKUP(D156,'[1]XI-FT-2-JEE-OAL'!$B$9:$E$81,4,0)</f>
        <v>#N/A</v>
      </c>
      <c r="F156" t="e">
        <f>VLOOKUP(D156,'[1]XI-FT-2-JEE-OAL'!$B$9:$F$81,5,0)</f>
        <v>#N/A</v>
      </c>
      <c r="G156" t="e">
        <f>VLOOKUP(D156,'[1]XI-FT-2-JEE-OAL'!$B$9:$G$81,6,0)</f>
        <v>#N/A</v>
      </c>
    </row>
    <row r="157" spans="1:7" x14ac:dyDescent="0.3">
      <c r="A157">
        <v>151</v>
      </c>
      <c r="B157" t="s">
        <v>167</v>
      </c>
      <c r="C157" t="s">
        <v>128</v>
      </c>
      <c r="D157">
        <v>17074</v>
      </c>
      <c r="E157" t="e">
        <f>VLOOKUP(D157,'[1]XI-FT-2-JEE-OAL'!$B$9:$E$81,4,0)</f>
        <v>#N/A</v>
      </c>
      <c r="F157" t="e">
        <f>VLOOKUP(D157,'[1]XI-FT-2-JEE-OAL'!$B$9:$F$81,5,0)</f>
        <v>#N/A</v>
      </c>
      <c r="G157" t="e">
        <f>VLOOKUP(D157,'[1]XI-FT-2-JEE-OAL'!$B$9:$G$81,6,0)</f>
        <v>#N/A</v>
      </c>
    </row>
    <row r="158" spans="1:7" x14ac:dyDescent="0.3">
      <c r="A158">
        <v>152</v>
      </c>
      <c r="B158" t="s">
        <v>168</v>
      </c>
      <c r="C158" t="s">
        <v>128</v>
      </c>
      <c r="D158">
        <v>17582</v>
      </c>
      <c r="E158" t="e">
        <f>VLOOKUP(D158,'[1]XI-FT-2-JEE-OAL'!$B$9:$E$81,4,0)</f>
        <v>#N/A</v>
      </c>
      <c r="F158" t="e">
        <f>VLOOKUP(D158,'[1]XI-FT-2-JEE-OAL'!$B$9:$F$81,5,0)</f>
        <v>#N/A</v>
      </c>
      <c r="G158" t="e">
        <f>VLOOKUP(D158,'[1]XI-FT-2-JEE-OAL'!$B$9:$G$81,6,0)</f>
        <v>#N/A</v>
      </c>
    </row>
    <row r="159" spans="1:7" x14ac:dyDescent="0.3">
      <c r="A159">
        <v>153</v>
      </c>
      <c r="B159" t="s">
        <v>169</v>
      </c>
      <c r="C159" t="s">
        <v>128</v>
      </c>
      <c r="D159">
        <v>16502</v>
      </c>
      <c r="E159">
        <f>VLOOKUP(D159,'[1]XI-FT-2-JEE-OAL'!$B$9:$E$81,4,0)</f>
        <v>9</v>
      </c>
      <c r="F159">
        <f>VLOOKUP(D159,'[1]XI-FT-2-JEE-OAL'!$B$9:$F$81,5,0)</f>
        <v>21</v>
      </c>
      <c r="G159">
        <f>VLOOKUP(D159,'[1]XI-FT-2-JEE-OAL'!$B$9:$G$81,6,0)</f>
        <v>19</v>
      </c>
    </row>
    <row r="160" spans="1:7" x14ac:dyDescent="0.3">
      <c r="A160">
        <v>154</v>
      </c>
      <c r="B160" t="s">
        <v>170</v>
      </c>
      <c r="C160" t="s">
        <v>128</v>
      </c>
      <c r="D160">
        <v>17246</v>
      </c>
      <c r="E160">
        <f>VLOOKUP(D160,'[1]XI-FT-2-JEE-OAL'!$B$9:$E$81,4,0)</f>
        <v>27</v>
      </c>
      <c r="F160">
        <f>VLOOKUP(D160,'[1]XI-FT-2-JEE-OAL'!$B$9:$F$81,5,0)</f>
        <v>11</v>
      </c>
      <c r="G160">
        <f>VLOOKUP(D160,'[1]XI-FT-2-JEE-OAL'!$B$9:$G$81,6,0)</f>
        <v>30</v>
      </c>
    </row>
    <row r="161" spans="1:7" x14ac:dyDescent="0.3">
      <c r="A161">
        <v>155</v>
      </c>
      <c r="B161" t="s">
        <v>171</v>
      </c>
      <c r="C161" t="s">
        <v>128</v>
      </c>
      <c r="D161">
        <v>16361</v>
      </c>
      <c r="E161" t="e">
        <f>VLOOKUP(D161,'[1]XI-FT-2-JEE-OAL'!$B$9:$E$81,4,0)</f>
        <v>#N/A</v>
      </c>
      <c r="F161" t="e">
        <f>VLOOKUP(D161,'[1]XI-FT-2-JEE-OAL'!$B$9:$F$81,5,0)</f>
        <v>#N/A</v>
      </c>
      <c r="G161" t="e">
        <f>VLOOKUP(D161,'[1]XI-FT-2-JEE-OAL'!$B$9:$G$81,6,0)</f>
        <v>#N/A</v>
      </c>
    </row>
    <row r="162" spans="1:7" x14ac:dyDescent="0.3">
      <c r="A162">
        <v>156</v>
      </c>
      <c r="B162" t="s">
        <v>172</v>
      </c>
      <c r="C162" t="s">
        <v>128</v>
      </c>
      <c r="D162">
        <v>16433</v>
      </c>
      <c r="E162">
        <f>VLOOKUP(D162,'[1]XI-FT-2-JEE-OAL'!$B$9:$E$81,4,0)</f>
        <v>28</v>
      </c>
      <c r="F162">
        <f>VLOOKUP(D162,'[1]XI-FT-2-JEE-OAL'!$B$9:$F$81,5,0)</f>
        <v>35</v>
      </c>
      <c r="G162">
        <f>VLOOKUP(D162,'[1]XI-FT-2-JEE-OAL'!$B$9:$G$81,6,0)</f>
        <v>38</v>
      </c>
    </row>
    <row r="163" spans="1:7" x14ac:dyDescent="0.3">
      <c r="A163">
        <v>157</v>
      </c>
      <c r="B163" t="s">
        <v>173</v>
      </c>
      <c r="C163" t="s">
        <v>128</v>
      </c>
      <c r="D163">
        <v>17214</v>
      </c>
      <c r="E163" t="e">
        <f>VLOOKUP(D163,'[1]XI-FT-2-JEE-OAL'!$B$9:$E$81,4,0)</f>
        <v>#N/A</v>
      </c>
      <c r="F163" t="e">
        <f>VLOOKUP(D163,'[1]XI-FT-2-JEE-OAL'!$B$9:$F$81,5,0)</f>
        <v>#N/A</v>
      </c>
      <c r="G163" t="e">
        <f>VLOOKUP(D163,'[1]XI-FT-2-JEE-OAL'!$B$9:$G$81,6,0)</f>
        <v>#N/A</v>
      </c>
    </row>
    <row r="164" spans="1:7" x14ac:dyDescent="0.3">
      <c r="A164">
        <v>158</v>
      </c>
      <c r="B164" t="s">
        <v>174</v>
      </c>
      <c r="C164" t="s">
        <v>128</v>
      </c>
      <c r="D164">
        <v>17842</v>
      </c>
      <c r="E164" t="e">
        <f>VLOOKUP(D164,'[1]XI-FT-2-JEE-OAL'!$B$9:$E$81,4,0)</f>
        <v>#N/A</v>
      </c>
      <c r="F164" t="e">
        <f>VLOOKUP(D164,'[1]XI-FT-2-JEE-OAL'!$B$9:$F$81,5,0)</f>
        <v>#N/A</v>
      </c>
      <c r="G164" t="e">
        <f>VLOOKUP(D164,'[1]XI-FT-2-JEE-OAL'!$B$9:$G$81,6,0)</f>
        <v>#N/A</v>
      </c>
    </row>
    <row r="165" spans="1:7" x14ac:dyDescent="0.3">
      <c r="A165">
        <v>159</v>
      </c>
      <c r="B165" t="s">
        <v>175</v>
      </c>
      <c r="C165" t="s">
        <v>128</v>
      </c>
      <c r="D165">
        <v>16367</v>
      </c>
      <c r="E165" t="e">
        <f>VLOOKUP(D165,'[1]XI-FT-2-JEE-OAL'!$B$9:$E$81,4,0)</f>
        <v>#N/A</v>
      </c>
      <c r="F165" t="e">
        <f>VLOOKUP(D165,'[1]XI-FT-2-JEE-OAL'!$B$9:$F$81,5,0)</f>
        <v>#N/A</v>
      </c>
      <c r="G165" t="e">
        <f>VLOOKUP(D165,'[1]XI-FT-2-JEE-OAL'!$B$9:$G$81,6,0)</f>
        <v>#N/A</v>
      </c>
    </row>
    <row r="166" spans="1:7" x14ac:dyDescent="0.3">
      <c r="A166">
        <v>160</v>
      </c>
      <c r="B166" t="s">
        <v>176</v>
      </c>
      <c r="C166" t="s">
        <v>128</v>
      </c>
      <c r="D166">
        <v>17610</v>
      </c>
      <c r="E166">
        <f>VLOOKUP(D166,'[1]XI-FT-2-JEE-OAL'!$B$9:$E$81,4,0)</f>
        <v>-3</v>
      </c>
      <c r="F166">
        <f>VLOOKUP(D166,'[1]XI-FT-2-JEE-OAL'!$B$9:$F$81,5,0)</f>
        <v>3</v>
      </c>
      <c r="G166">
        <f>VLOOKUP(D166,'[1]XI-FT-2-JEE-OAL'!$B$9:$G$81,6,0)</f>
        <v>23</v>
      </c>
    </row>
    <row r="167" spans="1:7" x14ac:dyDescent="0.3">
      <c r="A167">
        <v>161</v>
      </c>
      <c r="B167" t="s">
        <v>177</v>
      </c>
      <c r="C167" t="s">
        <v>128</v>
      </c>
      <c r="D167">
        <v>16435</v>
      </c>
      <c r="E167" t="e">
        <f>VLOOKUP(D167,'[1]XI-FT-2-JEE-OAL'!$B$9:$E$81,4,0)</f>
        <v>#N/A</v>
      </c>
      <c r="F167" t="e">
        <f>VLOOKUP(D167,'[1]XI-FT-2-JEE-OAL'!$B$9:$F$81,5,0)</f>
        <v>#N/A</v>
      </c>
      <c r="G167" t="e">
        <f>VLOOKUP(D167,'[1]XI-FT-2-JEE-OAL'!$B$9:$G$81,6,0)</f>
        <v>#N/A</v>
      </c>
    </row>
    <row r="168" spans="1:7" x14ac:dyDescent="0.3">
      <c r="A168">
        <v>162</v>
      </c>
      <c r="B168" t="s">
        <v>178</v>
      </c>
      <c r="C168" t="s">
        <v>128</v>
      </c>
      <c r="D168">
        <v>16594</v>
      </c>
      <c r="E168" t="e">
        <f>VLOOKUP(D168,'[1]XI-FT-2-JEE-OAL'!$B$9:$E$81,4,0)</f>
        <v>#N/A</v>
      </c>
      <c r="F168" t="e">
        <f>VLOOKUP(D168,'[1]XI-FT-2-JEE-OAL'!$B$9:$F$81,5,0)</f>
        <v>#N/A</v>
      </c>
      <c r="G168" t="e">
        <f>VLOOKUP(D168,'[1]XI-FT-2-JEE-OAL'!$B$9:$G$81,6,0)</f>
        <v>#N/A</v>
      </c>
    </row>
    <row r="169" spans="1:7" x14ac:dyDescent="0.3">
      <c r="A169">
        <v>163</v>
      </c>
      <c r="B169" t="s">
        <v>179</v>
      </c>
      <c r="C169" t="s">
        <v>128</v>
      </c>
      <c r="D169">
        <v>16547</v>
      </c>
      <c r="E169">
        <f>VLOOKUP(D169,'[1]XI-FT-2-JEE-OAL'!$B$9:$E$81,4,0)</f>
        <v>10</v>
      </c>
      <c r="F169">
        <f>VLOOKUP(D169,'[1]XI-FT-2-JEE-OAL'!$B$9:$F$81,5,0)</f>
        <v>13</v>
      </c>
      <c r="G169">
        <f>VLOOKUP(D169,'[1]XI-FT-2-JEE-OAL'!$B$9:$G$81,6,0)</f>
        <v>26</v>
      </c>
    </row>
    <row r="170" spans="1:7" x14ac:dyDescent="0.3">
      <c r="A170">
        <v>164</v>
      </c>
      <c r="B170" t="s">
        <v>180</v>
      </c>
      <c r="C170" t="s">
        <v>128</v>
      </c>
      <c r="D170">
        <v>16432</v>
      </c>
      <c r="E170" t="e">
        <f>VLOOKUP(D170,'[1]XI-FT-2-JEE-OAL'!$B$9:$E$81,4,0)</f>
        <v>#N/A</v>
      </c>
      <c r="F170" t="e">
        <f>VLOOKUP(D170,'[1]XI-FT-2-JEE-OAL'!$B$9:$F$81,5,0)</f>
        <v>#N/A</v>
      </c>
      <c r="G170" t="e">
        <f>VLOOKUP(D170,'[1]XI-FT-2-JEE-OAL'!$B$9:$G$81,6,0)</f>
        <v>#N/A</v>
      </c>
    </row>
    <row r="171" spans="1:7" x14ac:dyDescent="0.3">
      <c r="A171">
        <v>165</v>
      </c>
      <c r="B171" t="s">
        <v>181</v>
      </c>
      <c r="C171" t="s">
        <v>128</v>
      </c>
      <c r="D171">
        <v>16407</v>
      </c>
      <c r="E171" t="e">
        <f>VLOOKUP(D171,'[1]XI-FT-2-JEE-OAL'!$B$9:$E$81,4,0)</f>
        <v>#N/A</v>
      </c>
      <c r="F171" t="e">
        <f>VLOOKUP(D171,'[1]XI-FT-2-JEE-OAL'!$B$9:$F$81,5,0)</f>
        <v>#N/A</v>
      </c>
      <c r="G171" t="e">
        <f>VLOOKUP(D171,'[1]XI-FT-2-JEE-OAL'!$B$9:$G$81,6,0)</f>
        <v>#N/A</v>
      </c>
    </row>
    <row r="172" spans="1:7" x14ac:dyDescent="0.3">
      <c r="A172">
        <v>166</v>
      </c>
      <c r="B172" t="s">
        <v>182</v>
      </c>
      <c r="C172" t="s">
        <v>128</v>
      </c>
      <c r="D172">
        <v>17518</v>
      </c>
      <c r="E172" t="e">
        <f>VLOOKUP(D172,'[1]XI-FT-2-JEE-OAL'!$B$9:$E$81,4,0)</f>
        <v>#N/A</v>
      </c>
      <c r="F172" t="e">
        <f>VLOOKUP(D172,'[1]XI-FT-2-JEE-OAL'!$B$9:$F$81,5,0)</f>
        <v>#N/A</v>
      </c>
      <c r="G172" t="e">
        <f>VLOOKUP(D172,'[1]XI-FT-2-JEE-OAL'!$B$9:$G$81,6,0)</f>
        <v>#N/A</v>
      </c>
    </row>
    <row r="173" spans="1:7" x14ac:dyDescent="0.3">
      <c r="A173">
        <v>167</v>
      </c>
      <c r="B173" t="s">
        <v>183</v>
      </c>
      <c r="C173" t="s">
        <v>128</v>
      </c>
      <c r="D173">
        <v>16307</v>
      </c>
      <c r="E173" t="e">
        <f>VLOOKUP(D173,'[1]XI-FT-2-JEE-OAL'!$B$9:$E$81,4,0)</f>
        <v>#N/A</v>
      </c>
      <c r="F173" t="e">
        <f>VLOOKUP(D173,'[1]XI-FT-2-JEE-OAL'!$B$9:$F$81,5,0)</f>
        <v>#N/A</v>
      </c>
      <c r="G173" t="e">
        <f>VLOOKUP(D173,'[1]XI-FT-2-JEE-OAL'!$B$9:$G$81,6,0)</f>
        <v>#N/A</v>
      </c>
    </row>
    <row r="174" spans="1:7" x14ac:dyDescent="0.3">
      <c r="A174">
        <v>168</v>
      </c>
      <c r="B174" t="s">
        <v>184</v>
      </c>
      <c r="C174" t="s">
        <v>128</v>
      </c>
      <c r="D174">
        <v>22414</v>
      </c>
      <c r="E174" t="e">
        <f>VLOOKUP(D174,'[1]XI-FT-2-JEE-OAL'!$B$9:$E$81,4,0)</f>
        <v>#N/A</v>
      </c>
      <c r="F174" t="e">
        <f>VLOOKUP(D174,'[1]XI-FT-2-JEE-OAL'!$B$9:$F$81,5,0)</f>
        <v>#N/A</v>
      </c>
      <c r="G174" t="e">
        <f>VLOOKUP(D174,'[1]XI-FT-2-JEE-OAL'!$B$9:$G$81,6,0)</f>
        <v>#N/A</v>
      </c>
    </row>
    <row r="175" spans="1:7" x14ac:dyDescent="0.3">
      <c r="A175">
        <v>169</v>
      </c>
      <c r="B175" t="s">
        <v>185</v>
      </c>
      <c r="C175" t="s">
        <v>128</v>
      </c>
      <c r="D175">
        <v>17223</v>
      </c>
      <c r="E175" t="e">
        <f>VLOOKUP(D175,'[1]XI-FT-2-JEE-OAL'!$B$9:$E$81,4,0)</f>
        <v>#N/A</v>
      </c>
      <c r="F175" t="e">
        <f>VLOOKUP(D175,'[1]XI-FT-2-JEE-OAL'!$B$9:$F$81,5,0)</f>
        <v>#N/A</v>
      </c>
      <c r="G175" t="e">
        <f>VLOOKUP(D175,'[1]XI-FT-2-JEE-OAL'!$B$9:$G$81,6,0)</f>
        <v>#N/A</v>
      </c>
    </row>
    <row r="176" spans="1:7" x14ac:dyDescent="0.3">
      <c r="A176">
        <v>170</v>
      </c>
      <c r="B176" t="s">
        <v>186</v>
      </c>
      <c r="C176" t="s">
        <v>128</v>
      </c>
      <c r="D176">
        <v>17526</v>
      </c>
      <c r="E176" t="e">
        <f>VLOOKUP(D176,'[1]XI-FT-2-JEE-OAL'!$B$9:$E$81,4,0)</f>
        <v>#N/A</v>
      </c>
      <c r="F176" t="e">
        <f>VLOOKUP(D176,'[1]XI-FT-2-JEE-OAL'!$B$9:$F$81,5,0)</f>
        <v>#N/A</v>
      </c>
      <c r="G176" t="e">
        <f>VLOOKUP(D176,'[1]XI-FT-2-JEE-OAL'!$B$9:$G$81,6,0)</f>
        <v>#N/A</v>
      </c>
    </row>
    <row r="177" spans="1:7" x14ac:dyDescent="0.3">
      <c r="A177">
        <v>171</v>
      </c>
      <c r="B177" t="s">
        <v>187</v>
      </c>
      <c r="C177" t="s">
        <v>128</v>
      </c>
      <c r="D177">
        <v>17636</v>
      </c>
      <c r="E177" t="e">
        <f>VLOOKUP(D177,'[1]XI-FT-2-JEE-OAL'!$B$9:$E$81,4,0)</f>
        <v>#N/A</v>
      </c>
      <c r="F177" t="e">
        <f>VLOOKUP(D177,'[1]XI-FT-2-JEE-OAL'!$B$9:$F$81,5,0)</f>
        <v>#N/A</v>
      </c>
      <c r="G177" t="e">
        <f>VLOOKUP(D177,'[1]XI-FT-2-JEE-OAL'!$B$9:$G$81,6,0)</f>
        <v>#N/A</v>
      </c>
    </row>
    <row r="178" spans="1:7" x14ac:dyDescent="0.3">
      <c r="A178">
        <v>172</v>
      </c>
      <c r="B178" t="s">
        <v>188</v>
      </c>
      <c r="C178" t="s">
        <v>128</v>
      </c>
      <c r="D178">
        <v>16527</v>
      </c>
      <c r="E178">
        <f>VLOOKUP(D178,'[1]XI-FT-2-JEE-OAL'!$B$9:$E$81,4,0)</f>
        <v>0</v>
      </c>
      <c r="F178">
        <f>VLOOKUP(D178,'[1]XI-FT-2-JEE-OAL'!$B$9:$F$81,5,0)</f>
        <v>5</v>
      </c>
      <c r="G178">
        <f>VLOOKUP(D178,'[1]XI-FT-2-JEE-OAL'!$B$9:$G$81,6,0)</f>
        <v>33</v>
      </c>
    </row>
    <row r="179" spans="1:7" x14ac:dyDescent="0.3">
      <c r="A179">
        <v>173</v>
      </c>
      <c r="B179" t="s">
        <v>189</v>
      </c>
      <c r="C179" t="s">
        <v>190</v>
      </c>
      <c r="D179">
        <v>16410</v>
      </c>
      <c r="E179">
        <f>VLOOKUP(D179,'[1]XI-FT-2-JEE-OAL'!$B$9:$E$81,4,0)</f>
        <v>14</v>
      </c>
      <c r="F179">
        <f>VLOOKUP(D179,'[1]XI-FT-2-JEE-OAL'!$B$9:$F$81,5,0)</f>
        <v>30</v>
      </c>
      <c r="G179">
        <f>VLOOKUP(D179,'[1]XI-FT-2-JEE-OAL'!$B$9:$G$81,6,0)</f>
        <v>22</v>
      </c>
    </row>
    <row r="180" spans="1:7" x14ac:dyDescent="0.3">
      <c r="A180">
        <v>174</v>
      </c>
      <c r="B180" t="s">
        <v>191</v>
      </c>
      <c r="C180" t="s">
        <v>190</v>
      </c>
      <c r="D180">
        <v>16277</v>
      </c>
      <c r="E180">
        <f>VLOOKUP(D180,'[1]XI-FT-2-JEE-OAL'!$B$9:$E$81,4,0)</f>
        <v>16</v>
      </c>
      <c r="F180">
        <f>VLOOKUP(D180,'[1]XI-FT-2-JEE-OAL'!$B$9:$F$81,5,0)</f>
        <v>6</v>
      </c>
      <c r="G180">
        <f>VLOOKUP(D180,'[1]XI-FT-2-JEE-OAL'!$B$9:$G$81,6,0)</f>
        <v>19</v>
      </c>
    </row>
    <row r="181" spans="1:7" x14ac:dyDescent="0.3">
      <c r="A181">
        <v>175</v>
      </c>
      <c r="B181" t="s">
        <v>192</v>
      </c>
      <c r="C181" t="s">
        <v>190</v>
      </c>
      <c r="D181">
        <v>17860</v>
      </c>
      <c r="E181">
        <f>VLOOKUP(D181,'[1]XI-FT-2-JEE-OAL'!$B$9:$E$81,4,0)</f>
        <v>23</v>
      </c>
      <c r="F181">
        <f>VLOOKUP(D181,'[1]XI-FT-2-JEE-OAL'!$B$9:$F$81,5,0)</f>
        <v>8</v>
      </c>
      <c r="G181">
        <f>VLOOKUP(D181,'[1]XI-FT-2-JEE-OAL'!$B$9:$G$81,6,0)</f>
        <v>-2</v>
      </c>
    </row>
    <row r="182" spans="1:7" x14ac:dyDescent="0.3">
      <c r="A182">
        <v>176</v>
      </c>
      <c r="B182" t="s">
        <v>193</v>
      </c>
      <c r="C182" t="s">
        <v>190</v>
      </c>
      <c r="D182">
        <v>15801</v>
      </c>
      <c r="E182">
        <f>VLOOKUP(D182,'[1]XI-FT-2-JEE-OAL'!$B$9:$E$81,4,0)</f>
        <v>38</v>
      </c>
      <c r="F182">
        <f>VLOOKUP(D182,'[1]XI-FT-2-JEE-OAL'!$B$9:$F$81,5,0)</f>
        <v>29</v>
      </c>
      <c r="G182">
        <f>VLOOKUP(D182,'[1]XI-FT-2-JEE-OAL'!$B$9:$G$81,6,0)</f>
        <v>33</v>
      </c>
    </row>
    <row r="183" spans="1:7" x14ac:dyDescent="0.3">
      <c r="A183">
        <v>177</v>
      </c>
      <c r="B183" t="s">
        <v>194</v>
      </c>
      <c r="C183" t="s">
        <v>190</v>
      </c>
      <c r="D183">
        <v>17592</v>
      </c>
      <c r="E183">
        <f>VLOOKUP(D183,'[1]XI-FT-2-JEE-OAL'!$B$9:$E$81,4,0)</f>
        <v>12</v>
      </c>
      <c r="F183">
        <f>VLOOKUP(D183,'[1]XI-FT-2-JEE-OAL'!$B$9:$F$81,5,0)</f>
        <v>15</v>
      </c>
      <c r="G183">
        <f>VLOOKUP(D183,'[1]XI-FT-2-JEE-OAL'!$B$9:$G$81,6,0)</f>
        <v>22</v>
      </c>
    </row>
    <row r="184" spans="1:7" x14ac:dyDescent="0.3">
      <c r="A184">
        <v>178</v>
      </c>
      <c r="B184" t="s">
        <v>195</v>
      </c>
      <c r="C184" t="s">
        <v>190</v>
      </c>
      <c r="D184">
        <v>17304</v>
      </c>
      <c r="E184">
        <f>VLOOKUP(D184,'[1]XI-FT-2-JEE-OAL'!$B$9:$E$81,4,0)</f>
        <v>2</v>
      </c>
      <c r="F184">
        <f>VLOOKUP(D184,'[1]XI-FT-2-JEE-OAL'!$B$9:$F$81,5,0)</f>
        <v>2</v>
      </c>
      <c r="G184">
        <f>VLOOKUP(D184,'[1]XI-FT-2-JEE-OAL'!$B$9:$G$81,6,0)</f>
        <v>26</v>
      </c>
    </row>
    <row r="185" spans="1:7" x14ac:dyDescent="0.3">
      <c r="A185">
        <v>179</v>
      </c>
      <c r="B185" t="s">
        <v>196</v>
      </c>
      <c r="C185" t="s">
        <v>190</v>
      </c>
      <c r="D185">
        <v>17554</v>
      </c>
      <c r="E185">
        <f>VLOOKUP(D185,'[1]XI-FT-2-JEE-OAL'!$B$9:$E$81,4,0)</f>
        <v>9</v>
      </c>
      <c r="F185">
        <f>VLOOKUP(D185,'[1]XI-FT-2-JEE-OAL'!$B$9:$F$81,5,0)</f>
        <v>1</v>
      </c>
      <c r="G185">
        <f>VLOOKUP(D185,'[1]XI-FT-2-JEE-OAL'!$B$9:$G$81,6,0)</f>
        <v>18</v>
      </c>
    </row>
    <row r="186" spans="1:7" x14ac:dyDescent="0.3">
      <c r="A186">
        <v>180</v>
      </c>
      <c r="B186" t="s">
        <v>197</v>
      </c>
      <c r="C186" t="s">
        <v>190</v>
      </c>
      <c r="D186">
        <v>16278</v>
      </c>
      <c r="E186">
        <f>VLOOKUP(D186,'[1]XI-FT-2-JEE-OAL'!$B$9:$E$81,4,0)</f>
        <v>33</v>
      </c>
      <c r="F186">
        <f>VLOOKUP(D186,'[1]XI-FT-2-JEE-OAL'!$B$9:$F$81,5,0)</f>
        <v>22</v>
      </c>
      <c r="G186">
        <f>VLOOKUP(D186,'[1]XI-FT-2-JEE-OAL'!$B$9:$G$81,6,0)</f>
        <v>24</v>
      </c>
    </row>
    <row r="187" spans="1:7" x14ac:dyDescent="0.3">
      <c r="A187">
        <v>181</v>
      </c>
      <c r="B187" t="s">
        <v>198</v>
      </c>
      <c r="C187" t="s">
        <v>190</v>
      </c>
      <c r="D187">
        <v>17426</v>
      </c>
      <c r="E187">
        <f>VLOOKUP(D187,'[1]XI-FT-2-JEE-OAL'!$B$9:$E$81,4,0)</f>
        <v>29</v>
      </c>
      <c r="F187">
        <f>VLOOKUP(D187,'[1]XI-FT-2-JEE-OAL'!$B$9:$F$81,5,0)</f>
        <v>17</v>
      </c>
      <c r="G187">
        <f>VLOOKUP(D187,'[1]XI-FT-2-JEE-OAL'!$B$9:$G$81,6,0)</f>
        <v>26</v>
      </c>
    </row>
    <row r="188" spans="1:7" x14ac:dyDescent="0.3">
      <c r="A188">
        <v>182</v>
      </c>
      <c r="B188" t="s">
        <v>199</v>
      </c>
      <c r="C188" t="s">
        <v>190</v>
      </c>
      <c r="D188">
        <v>16423</v>
      </c>
      <c r="E188">
        <f>VLOOKUP(D188,'[1]XI-FT-2-JEE-OAL'!$B$9:$E$81,4,0)</f>
        <v>13</v>
      </c>
      <c r="F188">
        <f>VLOOKUP(D188,'[1]XI-FT-2-JEE-OAL'!$B$9:$F$81,5,0)</f>
        <v>9</v>
      </c>
      <c r="G188">
        <f>VLOOKUP(D188,'[1]XI-FT-2-JEE-OAL'!$B$9:$G$81,6,0)</f>
        <v>27</v>
      </c>
    </row>
    <row r="189" spans="1:7" x14ac:dyDescent="0.3">
      <c r="A189">
        <v>183</v>
      </c>
      <c r="B189" t="s">
        <v>200</v>
      </c>
      <c r="C189" t="s">
        <v>190</v>
      </c>
      <c r="D189">
        <v>16373</v>
      </c>
      <c r="E189" t="e">
        <f>VLOOKUP(D189,'[1]XI-FT-2-JEE-OAL'!$B$9:$E$81,4,0)</f>
        <v>#N/A</v>
      </c>
      <c r="F189" t="e">
        <f>VLOOKUP(D189,'[1]XI-FT-2-JEE-OAL'!$B$9:$F$81,5,0)</f>
        <v>#N/A</v>
      </c>
      <c r="G189" t="e">
        <f>VLOOKUP(D189,'[1]XI-FT-2-JEE-OAL'!$B$9:$G$81,6,0)</f>
        <v>#N/A</v>
      </c>
    </row>
    <row r="190" spans="1:7" x14ac:dyDescent="0.3">
      <c r="A190">
        <v>184</v>
      </c>
      <c r="B190" t="s">
        <v>201</v>
      </c>
      <c r="C190" t="s">
        <v>190</v>
      </c>
      <c r="D190">
        <v>17215</v>
      </c>
      <c r="E190">
        <f>VLOOKUP(D190,'[1]XI-FT-2-JEE-OAL'!$B$9:$E$81,4,0)</f>
        <v>12</v>
      </c>
      <c r="F190">
        <f>VLOOKUP(D190,'[1]XI-FT-2-JEE-OAL'!$B$9:$F$81,5,0)</f>
        <v>7</v>
      </c>
      <c r="G190">
        <f>VLOOKUP(D190,'[1]XI-FT-2-JEE-OAL'!$B$9:$G$81,6,0)</f>
        <v>17</v>
      </c>
    </row>
    <row r="191" spans="1:7" x14ac:dyDescent="0.3">
      <c r="A191">
        <v>185</v>
      </c>
      <c r="B191" t="s">
        <v>202</v>
      </c>
      <c r="C191" t="s">
        <v>190</v>
      </c>
      <c r="D191">
        <v>17510</v>
      </c>
      <c r="E191">
        <f>VLOOKUP(D191,'[1]XI-FT-2-JEE-OAL'!$B$9:$E$81,4,0)</f>
        <v>16</v>
      </c>
      <c r="F191">
        <f>VLOOKUP(D191,'[1]XI-FT-2-JEE-OAL'!$B$9:$F$81,5,0)</f>
        <v>17</v>
      </c>
      <c r="G191">
        <f>VLOOKUP(D191,'[1]XI-FT-2-JEE-OAL'!$B$9:$G$81,6,0)</f>
        <v>29</v>
      </c>
    </row>
    <row r="192" spans="1:7" x14ac:dyDescent="0.3">
      <c r="A192">
        <v>186</v>
      </c>
      <c r="B192" t="s">
        <v>203</v>
      </c>
      <c r="C192" t="s">
        <v>190</v>
      </c>
      <c r="D192">
        <v>17459</v>
      </c>
      <c r="E192">
        <f>VLOOKUP(D192,'[1]XI-FT-2-JEE-OAL'!$B$9:$E$81,4,0)</f>
        <v>15</v>
      </c>
      <c r="F192">
        <f>VLOOKUP(D192,'[1]XI-FT-2-JEE-OAL'!$B$9:$F$81,5,0)</f>
        <v>12</v>
      </c>
      <c r="G192">
        <f>VLOOKUP(D192,'[1]XI-FT-2-JEE-OAL'!$B$9:$G$81,6,0)</f>
        <v>27</v>
      </c>
    </row>
    <row r="193" spans="1:7" x14ac:dyDescent="0.3">
      <c r="A193">
        <v>187</v>
      </c>
      <c r="B193" t="s">
        <v>204</v>
      </c>
      <c r="C193" t="s">
        <v>190</v>
      </c>
      <c r="D193">
        <v>17431</v>
      </c>
      <c r="E193">
        <f>VLOOKUP(D193,'[1]XI-FT-2-JEE-OAL'!$B$9:$E$81,4,0)</f>
        <v>30</v>
      </c>
      <c r="F193">
        <f>VLOOKUP(D193,'[1]XI-FT-2-JEE-OAL'!$B$9:$F$81,5,0)</f>
        <v>19</v>
      </c>
      <c r="G193">
        <f>VLOOKUP(D193,'[1]XI-FT-2-JEE-OAL'!$B$9:$G$81,6,0)</f>
        <v>25</v>
      </c>
    </row>
    <row r="194" spans="1:7" x14ac:dyDescent="0.3">
      <c r="A194">
        <v>188</v>
      </c>
      <c r="B194" t="s">
        <v>205</v>
      </c>
      <c r="C194" t="s">
        <v>190</v>
      </c>
      <c r="D194">
        <v>17384</v>
      </c>
      <c r="E194">
        <f>VLOOKUP(D194,'[1]XI-FT-2-JEE-OAL'!$B$9:$E$81,4,0)</f>
        <v>31</v>
      </c>
      <c r="F194">
        <f>VLOOKUP(D194,'[1]XI-FT-2-JEE-OAL'!$B$9:$F$81,5,0)</f>
        <v>27</v>
      </c>
      <c r="G194">
        <f>VLOOKUP(D194,'[1]XI-FT-2-JEE-OAL'!$B$9:$G$81,6,0)</f>
        <v>26</v>
      </c>
    </row>
    <row r="195" spans="1:7" x14ac:dyDescent="0.3">
      <c r="A195">
        <v>189</v>
      </c>
      <c r="B195" t="s">
        <v>206</v>
      </c>
      <c r="C195" t="s">
        <v>190</v>
      </c>
      <c r="D195">
        <v>16586</v>
      </c>
      <c r="E195">
        <f>VLOOKUP(D195,'[1]XI-FT-2-JEE-OAL'!$B$9:$E$81,4,0)</f>
        <v>34</v>
      </c>
      <c r="F195">
        <f>VLOOKUP(D195,'[1]XI-FT-2-JEE-OAL'!$B$9:$F$81,5,0)</f>
        <v>19</v>
      </c>
      <c r="G195">
        <f>VLOOKUP(D195,'[1]XI-FT-2-JEE-OAL'!$B$9:$G$81,6,0)</f>
        <v>20</v>
      </c>
    </row>
    <row r="196" spans="1:7" x14ac:dyDescent="0.3">
      <c r="A196">
        <v>190</v>
      </c>
      <c r="B196" t="s">
        <v>207</v>
      </c>
      <c r="C196" t="s">
        <v>190</v>
      </c>
      <c r="D196">
        <v>16369</v>
      </c>
      <c r="E196">
        <f>VLOOKUP(D196,'[1]XI-FT-2-JEE-OAL'!$B$9:$E$81,4,0)</f>
        <v>17</v>
      </c>
      <c r="F196">
        <f>VLOOKUP(D196,'[1]XI-FT-2-JEE-OAL'!$B$9:$F$81,5,0)</f>
        <v>17</v>
      </c>
      <c r="G196">
        <f>VLOOKUP(D196,'[1]XI-FT-2-JEE-OAL'!$B$9:$G$81,6,0)</f>
        <v>9</v>
      </c>
    </row>
    <row r="197" spans="1:7" x14ac:dyDescent="0.3">
      <c r="A197">
        <v>191</v>
      </c>
      <c r="B197" t="s">
        <v>208</v>
      </c>
      <c r="C197" t="s">
        <v>190</v>
      </c>
      <c r="D197">
        <v>17542</v>
      </c>
      <c r="E197">
        <f>VLOOKUP(D197,'[1]XI-FT-2-JEE-OAL'!$B$9:$E$81,4,0)</f>
        <v>23</v>
      </c>
      <c r="F197">
        <f>VLOOKUP(D197,'[1]XI-FT-2-JEE-OAL'!$B$9:$F$81,5,0)</f>
        <v>10</v>
      </c>
      <c r="G197">
        <f>VLOOKUP(D197,'[1]XI-FT-2-JEE-OAL'!$B$9:$G$81,6,0)</f>
        <v>18</v>
      </c>
    </row>
    <row r="198" spans="1:7" x14ac:dyDescent="0.3">
      <c r="A198">
        <v>192</v>
      </c>
      <c r="B198" t="s">
        <v>209</v>
      </c>
      <c r="C198" t="s">
        <v>190</v>
      </c>
      <c r="D198">
        <v>15883</v>
      </c>
      <c r="E198">
        <f>VLOOKUP(D198,'[1]XI-FT-2-JEE-OAL'!$B$9:$E$81,4,0)</f>
        <v>33</v>
      </c>
      <c r="F198">
        <f>VLOOKUP(D198,'[1]XI-FT-2-JEE-OAL'!$B$9:$F$81,5,0)</f>
        <v>31</v>
      </c>
      <c r="G198">
        <f>VLOOKUP(D198,'[1]XI-FT-2-JEE-OAL'!$B$9:$G$81,6,0)</f>
        <v>43</v>
      </c>
    </row>
    <row r="199" spans="1:7" x14ac:dyDescent="0.3">
      <c r="A199">
        <v>193</v>
      </c>
      <c r="B199" t="s">
        <v>210</v>
      </c>
      <c r="C199" t="s">
        <v>190</v>
      </c>
      <c r="D199">
        <v>15942</v>
      </c>
      <c r="E199">
        <f>VLOOKUP(D199,'[1]XI-FT-2-JEE-OAL'!$B$9:$E$81,4,0)</f>
        <v>11</v>
      </c>
      <c r="F199">
        <f>VLOOKUP(D199,'[1]XI-FT-2-JEE-OAL'!$B$9:$F$81,5,0)</f>
        <v>22</v>
      </c>
      <c r="G199">
        <f>VLOOKUP(D199,'[1]XI-FT-2-JEE-OAL'!$B$9:$G$81,6,0)</f>
        <v>13</v>
      </c>
    </row>
    <row r="200" spans="1:7" x14ac:dyDescent="0.3">
      <c r="A200">
        <v>194</v>
      </c>
      <c r="B200" t="s">
        <v>211</v>
      </c>
      <c r="C200" t="s">
        <v>190</v>
      </c>
      <c r="D200">
        <v>16514</v>
      </c>
      <c r="E200">
        <f>VLOOKUP(D200,'[1]XI-FT-2-JEE-OAL'!$B$9:$E$81,4,0)</f>
        <v>26</v>
      </c>
      <c r="F200">
        <f>VLOOKUP(D200,'[1]XI-FT-2-JEE-OAL'!$B$9:$F$81,5,0)</f>
        <v>21</v>
      </c>
      <c r="G200">
        <f>VLOOKUP(D200,'[1]XI-FT-2-JEE-OAL'!$B$9:$G$81,6,0)</f>
        <v>30</v>
      </c>
    </row>
    <row r="201" spans="1:7" x14ac:dyDescent="0.3">
      <c r="A201">
        <v>195</v>
      </c>
      <c r="B201" t="s">
        <v>212</v>
      </c>
      <c r="C201" t="s">
        <v>190</v>
      </c>
      <c r="D201">
        <v>17198</v>
      </c>
      <c r="E201" t="e">
        <f>VLOOKUP(D201,'[1]XI-FT-2-JEE-OAL'!$B$9:$E$81,4,0)</f>
        <v>#N/A</v>
      </c>
      <c r="F201" t="e">
        <f>VLOOKUP(D201,'[1]XI-FT-2-JEE-OAL'!$B$9:$F$81,5,0)</f>
        <v>#N/A</v>
      </c>
      <c r="G201" t="e">
        <f>VLOOKUP(D201,'[1]XI-FT-2-JEE-OAL'!$B$9:$G$81,6,0)</f>
        <v>#N/A</v>
      </c>
    </row>
    <row r="202" spans="1:7" x14ac:dyDescent="0.3">
      <c r="A202">
        <v>196</v>
      </c>
      <c r="B202" t="s">
        <v>213</v>
      </c>
      <c r="C202" t="s">
        <v>190</v>
      </c>
      <c r="D202">
        <v>15835</v>
      </c>
      <c r="E202">
        <f>VLOOKUP(D202,'[1]XI-FT-2-JEE-OAL'!$B$9:$E$81,4,0)</f>
        <v>9</v>
      </c>
      <c r="F202">
        <f>VLOOKUP(D202,'[1]XI-FT-2-JEE-OAL'!$B$9:$F$81,5,0)</f>
        <v>7</v>
      </c>
      <c r="G202">
        <f>VLOOKUP(D202,'[1]XI-FT-2-JEE-OAL'!$B$9:$G$81,6,0)</f>
        <v>7</v>
      </c>
    </row>
    <row r="203" spans="1:7" x14ac:dyDescent="0.3">
      <c r="A203">
        <v>197</v>
      </c>
      <c r="B203" t="s">
        <v>214</v>
      </c>
      <c r="C203" t="s">
        <v>190</v>
      </c>
      <c r="D203">
        <v>15858</v>
      </c>
      <c r="E203">
        <f>VLOOKUP(D203,'[1]XI-FT-2-JEE-OAL'!$B$9:$E$81,4,0)</f>
        <v>32</v>
      </c>
      <c r="F203">
        <f>VLOOKUP(D203,'[1]XI-FT-2-JEE-OAL'!$B$9:$F$81,5,0)</f>
        <v>7</v>
      </c>
      <c r="G203">
        <f>VLOOKUP(D203,'[1]XI-FT-2-JEE-OAL'!$B$9:$G$81,6,0)</f>
        <v>33</v>
      </c>
    </row>
    <row r="204" spans="1:7" x14ac:dyDescent="0.3">
      <c r="A204">
        <v>198</v>
      </c>
      <c r="B204" t="s">
        <v>215</v>
      </c>
      <c r="C204" t="s">
        <v>190</v>
      </c>
      <c r="D204">
        <v>16363</v>
      </c>
      <c r="E204">
        <f>VLOOKUP(D204,'[1]XI-FT-2-JEE-OAL'!$B$9:$E$81,4,0)</f>
        <v>16</v>
      </c>
      <c r="F204">
        <f>VLOOKUP(D204,'[1]XI-FT-2-JEE-OAL'!$B$9:$F$81,5,0)</f>
        <v>31</v>
      </c>
      <c r="G204">
        <f>VLOOKUP(D204,'[1]XI-FT-2-JEE-OAL'!$B$9:$G$81,6,0)</f>
        <v>20</v>
      </c>
    </row>
    <row r="205" spans="1:7" x14ac:dyDescent="0.3">
      <c r="A205">
        <v>199</v>
      </c>
      <c r="B205" t="s">
        <v>216</v>
      </c>
      <c r="C205" t="s">
        <v>190</v>
      </c>
      <c r="D205">
        <v>17425</v>
      </c>
      <c r="E205">
        <f>VLOOKUP(D205,'[1]XI-FT-2-JEE-OAL'!$B$9:$E$81,4,0)</f>
        <v>17</v>
      </c>
      <c r="F205">
        <f>VLOOKUP(D205,'[1]XI-FT-2-JEE-OAL'!$B$9:$F$81,5,0)</f>
        <v>27</v>
      </c>
      <c r="G205">
        <f>VLOOKUP(D205,'[1]XI-FT-2-JEE-OAL'!$B$9:$G$81,6,0)</f>
        <v>33</v>
      </c>
    </row>
    <row r="206" spans="1:7" x14ac:dyDescent="0.3">
      <c r="A206">
        <v>200</v>
      </c>
      <c r="B206" t="s">
        <v>217</v>
      </c>
      <c r="C206" t="s">
        <v>190</v>
      </c>
      <c r="D206">
        <v>22299</v>
      </c>
      <c r="E206">
        <f>VLOOKUP(D206,'[1]XI-FT-2-JEE-OAL'!$B$9:$E$81,4,0)</f>
        <v>32</v>
      </c>
      <c r="F206">
        <f>VLOOKUP(D206,'[1]XI-FT-2-JEE-OAL'!$B$9:$F$81,5,0)</f>
        <v>35</v>
      </c>
      <c r="G206">
        <f>VLOOKUP(D206,'[1]XI-FT-2-JEE-OAL'!$B$9:$G$81,6,0)</f>
        <v>31</v>
      </c>
    </row>
    <row r="207" spans="1:7" x14ac:dyDescent="0.3">
      <c r="A207">
        <v>201</v>
      </c>
      <c r="B207" t="s">
        <v>218</v>
      </c>
      <c r="C207" t="s">
        <v>190</v>
      </c>
      <c r="D207">
        <v>17220</v>
      </c>
      <c r="E207">
        <f>VLOOKUP(D207,'[1]XI-FT-2-JEE-OAL'!$B$9:$E$81,4,0)</f>
        <v>8</v>
      </c>
      <c r="F207">
        <f>VLOOKUP(D207,'[1]XI-FT-2-JEE-OAL'!$B$9:$F$81,5,0)</f>
        <v>10</v>
      </c>
      <c r="G207">
        <f>VLOOKUP(D207,'[1]XI-FT-2-JEE-OAL'!$B$9:$G$81,6,0)</f>
        <v>29</v>
      </c>
    </row>
    <row r="208" spans="1:7" x14ac:dyDescent="0.3">
      <c r="A208">
        <v>202</v>
      </c>
      <c r="B208" t="s">
        <v>219</v>
      </c>
      <c r="C208" t="s">
        <v>190</v>
      </c>
      <c r="D208">
        <v>16360</v>
      </c>
      <c r="E208">
        <f>VLOOKUP(D208,'[1]XI-FT-2-JEE-OAL'!$B$9:$E$81,4,0)</f>
        <v>28</v>
      </c>
      <c r="F208">
        <f>VLOOKUP(D208,'[1]XI-FT-2-JEE-OAL'!$B$9:$F$81,5,0)</f>
        <v>15</v>
      </c>
      <c r="G208">
        <f>VLOOKUP(D208,'[1]XI-FT-2-JEE-OAL'!$B$9:$G$81,6,0)</f>
        <v>19</v>
      </c>
    </row>
    <row r="209" spans="1:7" x14ac:dyDescent="0.3">
      <c r="A209">
        <v>203</v>
      </c>
      <c r="B209" t="s">
        <v>220</v>
      </c>
      <c r="C209" t="s">
        <v>190</v>
      </c>
      <c r="D209">
        <v>17286</v>
      </c>
      <c r="E209">
        <f>VLOOKUP(D209,'[1]XI-FT-2-JEE-OAL'!$B$9:$E$81,4,0)</f>
        <v>11</v>
      </c>
      <c r="F209">
        <f>VLOOKUP(D209,'[1]XI-FT-2-JEE-OAL'!$B$9:$F$81,5,0)</f>
        <v>14</v>
      </c>
      <c r="G209">
        <f>VLOOKUP(D209,'[1]XI-FT-2-JEE-OAL'!$B$9:$G$81,6,0)</f>
        <v>19</v>
      </c>
    </row>
    <row r="210" spans="1:7" x14ac:dyDescent="0.3">
      <c r="A210">
        <v>204</v>
      </c>
      <c r="B210" t="s">
        <v>221</v>
      </c>
      <c r="C210" t="s">
        <v>190</v>
      </c>
      <c r="D210">
        <v>16543</v>
      </c>
      <c r="E210">
        <f>VLOOKUP(D210,'[1]XI-FT-2-JEE-OAL'!$B$9:$E$81,4,0)</f>
        <v>20</v>
      </c>
      <c r="F210">
        <f>VLOOKUP(D210,'[1]XI-FT-2-JEE-OAL'!$B$9:$F$81,5,0)</f>
        <v>9</v>
      </c>
      <c r="G210">
        <f>VLOOKUP(D210,'[1]XI-FT-2-JEE-OAL'!$B$9:$G$81,6,0)</f>
        <v>21</v>
      </c>
    </row>
    <row r="211" spans="1:7" x14ac:dyDescent="0.3">
      <c r="A211">
        <v>205</v>
      </c>
      <c r="B211" t="s">
        <v>222</v>
      </c>
      <c r="C211" t="s">
        <v>190</v>
      </c>
      <c r="D211">
        <v>17449</v>
      </c>
      <c r="E211">
        <f>VLOOKUP(D211,'[1]XI-FT-2-JEE-OAL'!$B$9:$E$81,4,0)</f>
        <v>4</v>
      </c>
      <c r="F211">
        <f>VLOOKUP(D211,'[1]XI-FT-2-JEE-OAL'!$B$9:$F$81,5,0)</f>
        <v>11</v>
      </c>
      <c r="G211">
        <f>VLOOKUP(D211,'[1]XI-FT-2-JEE-OAL'!$B$9:$G$81,6,0)</f>
        <v>17</v>
      </c>
    </row>
    <row r="212" spans="1:7" x14ac:dyDescent="0.3">
      <c r="A212">
        <v>206</v>
      </c>
      <c r="B212" t="s">
        <v>223</v>
      </c>
      <c r="C212" t="s">
        <v>190</v>
      </c>
      <c r="D212">
        <v>17591</v>
      </c>
      <c r="E212">
        <f>VLOOKUP(D212,'[1]XI-FT-2-JEE-OAL'!$B$9:$E$81,4,0)</f>
        <v>25</v>
      </c>
      <c r="F212">
        <f>VLOOKUP(D212,'[1]XI-FT-2-JEE-OAL'!$B$9:$F$81,5,0)</f>
        <v>28</v>
      </c>
      <c r="G212">
        <f>VLOOKUP(D212,'[1]XI-FT-2-JEE-OAL'!$B$9:$G$81,6,0)</f>
        <v>29</v>
      </c>
    </row>
    <row r="213" spans="1:7" x14ac:dyDescent="0.3">
      <c r="A213">
        <v>207</v>
      </c>
      <c r="B213" t="s">
        <v>224</v>
      </c>
      <c r="C213" t="s">
        <v>190</v>
      </c>
      <c r="D213">
        <v>17451</v>
      </c>
      <c r="E213">
        <f>VLOOKUP(D213,'[1]XI-FT-2-JEE-OAL'!$B$9:$E$81,4,0)</f>
        <v>11</v>
      </c>
      <c r="F213">
        <f>VLOOKUP(D213,'[1]XI-FT-2-JEE-OAL'!$B$9:$F$81,5,0)</f>
        <v>16</v>
      </c>
      <c r="G213">
        <f>VLOOKUP(D213,'[1]XI-FT-2-JEE-OAL'!$B$9:$G$81,6,0)</f>
        <v>25</v>
      </c>
    </row>
    <row r="214" spans="1:7" x14ac:dyDescent="0.3">
      <c r="A214">
        <v>208</v>
      </c>
      <c r="B214" t="s">
        <v>225</v>
      </c>
      <c r="C214" t="s">
        <v>190</v>
      </c>
      <c r="D214">
        <v>15890</v>
      </c>
      <c r="E214">
        <f>VLOOKUP(D214,'[1]XI-FT-2-JEE-OAL'!$B$9:$E$81,4,0)</f>
        <v>35</v>
      </c>
      <c r="F214">
        <f>VLOOKUP(D214,'[1]XI-FT-2-JEE-OAL'!$B$9:$F$81,5,0)</f>
        <v>21</v>
      </c>
      <c r="G214">
        <f>VLOOKUP(D214,'[1]XI-FT-2-JEE-OAL'!$B$9:$G$81,6,0)</f>
        <v>36</v>
      </c>
    </row>
    <row r="215" spans="1:7" x14ac:dyDescent="0.3">
      <c r="A215">
        <v>209</v>
      </c>
      <c r="B215" t="s">
        <v>226</v>
      </c>
      <c r="C215" t="s">
        <v>190</v>
      </c>
      <c r="D215">
        <v>15773</v>
      </c>
      <c r="E215">
        <f>VLOOKUP(D215,'[1]XI-FT-2-JEE-OAL'!$B$9:$E$81,4,0)</f>
        <v>11</v>
      </c>
      <c r="F215">
        <f>VLOOKUP(D215,'[1]XI-FT-2-JEE-OAL'!$B$9:$F$81,5,0)</f>
        <v>18</v>
      </c>
      <c r="G215">
        <f>VLOOKUP(D215,'[1]XI-FT-2-JEE-OAL'!$B$9:$G$81,6,0)</f>
        <v>7</v>
      </c>
    </row>
    <row r="216" spans="1:7" x14ac:dyDescent="0.3">
      <c r="A216">
        <v>210</v>
      </c>
      <c r="B216" t="s">
        <v>227</v>
      </c>
      <c r="C216" t="s">
        <v>190</v>
      </c>
      <c r="D216">
        <v>17607</v>
      </c>
      <c r="E216">
        <f>VLOOKUP(D216,'[1]XI-FT-2-JEE-OAL'!$B$9:$E$81,4,0)</f>
        <v>9</v>
      </c>
      <c r="F216">
        <f>VLOOKUP(D216,'[1]XI-FT-2-JEE-OAL'!$B$9:$F$81,5,0)</f>
        <v>11</v>
      </c>
      <c r="G216">
        <f>VLOOKUP(D216,'[1]XI-FT-2-JEE-OAL'!$B$9:$G$81,6,0)</f>
        <v>17</v>
      </c>
    </row>
    <row r="217" spans="1:7" x14ac:dyDescent="0.3">
      <c r="A217">
        <v>211</v>
      </c>
      <c r="B217" t="s">
        <v>228</v>
      </c>
      <c r="C217" t="s">
        <v>190</v>
      </c>
      <c r="D217">
        <v>17590</v>
      </c>
      <c r="E217">
        <f>VLOOKUP(D217,'[1]XI-FT-2-JEE-OAL'!$B$9:$E$81,4,0)</f>
        <v>28</v>
      </c>
      <c r="F217">
        <f>VLOOKUP(D217,'[1]XI-FT-2-JEE-OAL'!$B$9:$F$81,5,0)</f>
        <v>13</v>
      </c>
      <c r="G217">
        <f>VLOOKUP(D217,'[1]XI-FT-2-JEE-OAL'!$B$9:$G$81,6,0)</f>
        <v>25</v>
      </c>
    </row>
    <row r="218" spans="1:7" x14ac:dyDescent="0.3">
      <c r="A218">
        <v>212</v>
      </c>
      <c r="B218" t="s">
        <v>229</v>
      </c>
      <c r="C218" t="s">
        <v>190</v>
      </c>
      <c r="D218">
        <v>17445</v>
      </c>
      <c r="E218">
        <f>VLOOKUP(D218,'[1]XI-FT-2-JEE-OAL'!$B$9:$E$81,4,0)</f>
        <v>21</v>
      </c>
      <c r="F218">
        <f>VLOOKUP(D218,'[1]XI-FT-2-JEE-OAL'!$B$9:$F$81,5,0)</f>
        <v>10</v>
      </c>
      <c r="G218">
        <f>VLOOKUP(D218,'[1]XI-FT-2-JEE-OAL'!$B$9:$G$81,6,0)</f>
        <v>15</v>
      </c>
    </row>
    <row r="219" spans="1:7" x14ac:dyDescent="0.3">
      <c r="A219">
        <v>213</v>
      </c>
      <c r="B219" t="s">
        <v>230</v>
      </c>
      <c r="C219" t="s">
        <v>190</v>
      </c>
      <c r="D219">
        <v>17706</v>
      </c>
      <c r="E219">
        <f>VLOOKUP(D219,'[1]XI-FT-2-JEE-OAL'!$B$9:$E$81,4,0)</f>
        <v>18</v>
      </c>
      <c r="F219">
        <f>VLOOKUP(D219,'[1]XI-FT-2-JEE-OAL'!$B$9:$F$81,5,0)</f>
        <v>4</v>
      </c>
      <c r="G219">
        <f>VLOOKUP(D219,'[1]XI-FT-2-JEE-OAL'!$B$9:$G$81,6,0)</f>
        <v>26</v>
      </c>
    </row>
    <row r="220" spans="1:7" x14ac:dyDescent="0.3">
      <c r="A220">
        <v>214</v>
      </c>
      <c r="B220" t="s">
        <v>231</v>
      </c>
      <c r="C220" t="s">
        <v>190</v>
      </c>
      <c r="D220">
        <v>16283</v>
      </c>
      <c r="E220">
        <f>VLOOKUP(D220,'[1]XI-FT-2-JEE-OAL'!$B$9:$E$81,4,0)</f>
        <v>13</v>
      </c>
      <c r="F220">
        <f>VLOOKUP(D220,'[1]XI-FT-2-JEE-OAL'!$B$9:$F$81,5,0)</f>
        <v>9</v>
      </c>
      <c r="G220">
        <f>VLOOKUP(D220,'[1]XI-FT-2-JEE-OAL'!$B$9:$G$81,6,0)</f>
        <v>21</v>
      </c>
    </row>
    <row r="221" spans="1:7" x14ac:dyDescent="0.3">
      <c r="A221">
        <v>215</v>
      </c>
      <c r="B221" t="s">
        <v>232</v>
      </c>
      <c r="C221" t="s">
        <v>190</v>
      </c>
      <c r="D221">
        <v>16544</v>
      </c>
      <c r="E221">
        <f>VLOOKUP(D221,'[1]XI-FT-2-JEE-OAL'!$B$9:$E$81,4,0)</f>
        <v>19</v>
      </c>
      <c r="F221">
        <f>VLOOKUP(D221,'[1]XI-FT-2-JEE-OAL'!$B$9:$F$81,5,0)</f>
        <v>16</v>
      </c>
      <c r="G221">
        <f>VLOOKUP(D221,'[1]XI-FT-2-JEE-OAL'!$B$9:$G$81,6,0)</f>
        <v>24</v>
      </c>
    </row>
    <row r="222" spans="1:7" x14ac:dyDescent="0.3">
      <c r="A222">
        <v>216</v>
      </c>
      <c r="B222" t="s">
        <v>233</v>
      </c>
      <c r="C222" t="s">
        <v>190</v>
      </c>
      <c r="D222">
        <v>17430</v>
      </c>
      <c r="E222">
        <f>VLOOKUP(D222,'[1]XI-FT-2-JEE-OAL'!$B$9:$E$81,4,0)</f>
        <v>25</v>
      </c>
      <c r="F222">
        <f>VLOOKUP(D222,'[1]XI-FT-2-JEE-OAL'!$B$9:$F$81,5,0)</f>
        <v>17</v>
      </c>
      <c r="G222">
        <f>VLOOKUP(D222,'[1]XI-FT-2-JEE-OAL'!$B$9:$G$81,6,0)</f>
        <v>28</v>
      </c>
    </row>
    <row r="223" spans="1:7" x14ac:dyDescent="0.3">
      <c r="A223">
        <v>217</v>
      </c>
      <c r="B223" t="s">
        <v>234</v>
      </c>
      <c r="C223" t="s">
        <v>190</v>
      </c>
      <c r="D223">
        <v>17708</v>
      </c>
      <c r="E223" t="e">
        <f>VLOOKUP(D223,'[1]XI-FT-2-JEE-OAL'!$B$9:$E$81,4,0)</f>
        <v>#N/A</v>
      </c>
      <c r="F223" t="e">
        <f>VLOOKUP(D223,'[1]XI-FT-2-JEE-OAL'!$B$9:$F$81,5,0)</f>
        <v>#N/A</v>
      </c>
      <c r="G223" t="e">
        <f>VLOOKUP(D223,'[1]XI-FT-2-JEE-OAL'!$B$9:$G$81,6,0)</f>
        <v>#N/A</v>
      </c>
    </row>
    <row r="224" spans="1:7" x14ac:dyDescent="0.3">
      <c r="A224">
        <v>218</v>
      </c>
      <c r="B224" t="s">
        <v>235</v>
      </c>
      <c r="C224" t="s">
        <v>190</v>
      </c>
      <c r="D224">
        <v>15946</v>
      </c>
      <c r="E224">
        <f>VLOOKUP(D224,'[1]XI-FT-2-JEE-OAL'!$B$9:$E$81,4,0)</f>
        <v>14</v>
      </c>
      <c r="F224">
        <f>VLOOKUP(D224,'[1]XI-FT-2-JEE-OAL'!$B$9:$F$81,5,0)</f>
        <v>12</v>
      </c>
      <c r="G224">
        <f>VLOOKUP(D224,'[1]XI-FT-2-JEE-OAL'!$B$9:$G$81,6,0)</f>
        <v>5</v>
      </c>
    </row>
    <row r="225" spans="1:7" x14ac:dyDescent="0.3">
      <c r="A225">
        <v>219</v>
      </c>
      <c r="B225" t="s">
        <v>236</v>
      </c>
      <c r="C225" t="s">
        <v>190</v>
      </c>
      <c r="D225">
        <v>17453</v>
      </c>
      <c r="E225">
        <f>VLOOKUP(D225,'[1]XI-FT-2-JEE-OAL'!$B$9:$E$81,4,0)</f>
        <v>19</v>
      </c>
      <c r="F225">
        <f>VLOOKUP(D225,'[1]XI-FT-2-JEE-OAL'!$B$9:$F$81,5,0)</f>
        <v>19</v>
      </c>
      <c r="G225">
        <f>VLOOKUP(D225,'[1]XI-FT-2-JEE-OAL'!$B$9:$G$81,6,0)</f>
        <v>25</v>
      </c>
    </row>
    <row r="226" spans="1:7" x14ac:dyDescent="0.3">
      <c r="A226">
        <v>220</v>
      </c>
      <c r="B226" t="s">
        <v>237</v>
      </c>
      <c r="C226" t="s">
        <v>190</v>
      </c>
      <c r="D226">
        <v>17987</v>
      </c>
      <c r="E226">
        <f>VLOOKUP(D226,'[1]XI-FT-2-JEE-OAL'!$B$9:$E$81,4,0)</f>
        <v>4</v>
      </c>
      <c r="F226">
        <f>VLOOKUP(D226,'[1]XI-FT-2-JEE-OAL'!$B$9:$F$81,5,0)</f>
        <v>21</v>
      </c>
      <c r="G226">
        <f>VLOOKUP(D226,'[1]XI-FT-2-JEE-OAL'!$B$9:$G$81,6,0)</f>
        <v>28</v>
      </c>
    </row>
    <row r="227" spans="1:7" x14ac:dyDescent="0.3">
      <c r="A227">
        <v>221</v>
      </c>
      <c r="B227" t="s">
        <v>238</v>
      </c>
      <c r="C227" t="s">
        <v>190</v>
      </c>
      <c r="D227">
        <v>17539</v>
      </c>
      <c r="E227">
        <f>VLOOKUP(D227,'[1]XI-FT-2-JEE-OAL'!$B$9:$E$81,4,0)</f>
        <v>7</v>
      </c>
      <c r="F227">
        <f>VLOOKUP(D227,'[1]XI-FT-2-JEE-OAL'!$B$9:$F$81,5,0)</f>
        <v>10</v>
      </c>
      <c r="G227">
        <f>VLOOKUP(D227,'[1]XI-FT-2-JEE-OAL'!$B$9:$G$81,6,0)</f>
        <v>27</v>
      </c>
    </row>
    <row r="228" spans="1:7" x14ac:dyDescent="0.3">
      <c r="A228">
        <v>222</v>
      </c>
      <c r="B228" t="s">
        <v>239</v>
      </c>
      <c r="C228" t="s">
        <v>190</v>
      </c>
      <c r="D228">
        <v>16371</v>
      </c>
      <c r="E228">
        <f>VLOOKUP(D228,'[1]XI-FT-2-JEE-OAL'!$B$9:$E$81,4,0)</f>
        <v>8</v>
      </c>
      <c r="F228">
        <f>VLOOKUP(D228,'[1]XI-FT-2-JEE-OAL'!$B$9:$F$81,5,0)</f>
        <v>9</v>
      </c>
      <c r="G228">
        <f>VLOOKUP(D228,'[1]XI-FT-2-JEE-OAL'!$B$9:$G$81,6,0)</f>
        <v>30</v>
      </c>
    </row>
    <row r="229" spans="1:7" x14ac:dyDescent="0.3">
      <c r="A229">
        <v>223</v>
      </c>
      <c r="B229" t="s">
        <v>240</v>
      </c>
      <c r="C229" t="s">
        <v>190</v>
      </c>
      <c r="D229">
        <v>16552</v>
      </c>
      <c r="E229" t="e">
        <f>VLOOKUP(D229,'[1]XI-FT-2-JEE-OAL'!$B$9:$E$81,4,0)</f>
        <v>#N/A</v>
      </c>
      <c r="F229" t="e">
        <f>VLOOKUP(D229,'[1]XI-FT-2-JEE-OAL'!$B$9:$F$81,5,0)</f>
        <v>#N/A</v>
      </c>
      <c r="G229" t="e">
        <f>VLOOKUP(D229,'[1]XI-FT-2-JEE-OAL'!$B$9:$G$81,6,0)</f>
        <v>#N/A</v>
      </c>
    </row>
    <row r="230" spans="1:7" x14ac:dyDescent="0.3">
      <c r="A230">
        <v>224</v>
      </c>
      <c r="B230" t="s">
        <v>241</v>
      </c>
      <c r="C230" t="s">
        <v>190</v>
      </c>
      <c r="D230">
        <v>17442</v>
      </c>
      <c r="E230">
        <f>VLOOKUP(D230,'[1]XI-FT-2-JEE-OAL'!$B$9:$E$81,4,0)</f>
        <v>10</v>
      </c>
      <c r="F230">
        <f>VLOOKUP(D230,'[1]XI-FT-2-JEE-OAL'!$B$9:$F$81,5,0)</f>
        <v>10</v>
      </c>
      <c r="G230">
        <f>VLOOKUP(D230,'[1]XI-FT-2-JEE-OAL'!$B$9:$G$81,6,0)</f>
        <v>11</v>
      </c>
    </row>
    <row r="231" spans="1:7" x14ac:dyDescent="0.3">
      <c r="A231">
        <v>225</v>
      </c>
      <c r="B231" t="s">
        <v>242</v>
      </c>
      <c r="C231" t="s">
        <v>190</v>
      </c>
      <c r="D231">
        <v>15925</v>
      </c>
      <c r="E231">
        <f>VLOOKUP(D231,'[1]XI-FT-2-JEE-OAL'!$B$9:$E$81,4,0)</f>
        <v>33</v>
      </c>
      <c r="F231">
        <f>VLOOKUP(D231,'[1]XI-FT-2-JEE-OAL'!$B$9:$F$81,5,0)</f>
        <v>33</v>
      </c>
      <c r="G231">
        <f>VLOOKUP(D231,'[1]XI-FT-2-JEE-OAL'!$B$9:$G$81,6,0)</f>
        <v>33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exam_marks240715093335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2024-07-15T04:03:35Z</dcterms:created>
  <dcterms:modified xsi:type="dcterms:W3CDTF">2024-07-15T04:09:28Z</dcterms:modified>
  <cp:category>Me</cp:category>
</cp:coreProperties>
</file>